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Contabilidad\Diciembre 2022\Cierre Fiscal 2022\SISANOC\"/>
    </mc:Choice>
  </mc:AlternateContent>
  <xr:revisionPtr revIDLastSave="0" documentId="13_ncr:1_{A66C1218-92F1-46B4-A4E6-53D298E25839}" xr6:coauthVersionLast="36" xr6:coauthVersionMax="36" xr10:uidLastSave="{00000000-0000-0000-0000-000000000000}"/>
  <bookViews>
    <workbookView xWindow="0" yWindow="0" windowWidth="14970" windowHeight="7815" xr2:uid="{66C6049A-B76E-4B8B-8539-806E20876B72}"/>
  </bookViews>
  <sheets>
    <sheet name="Est. de Rendimiento Fi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6" i="1"/>
  <c r="D24" i="1"/>
  <c r="F16" i="1"/>
  <c r="D16" i="1"/>
  <c r="B9" i="1"/>
  <c r="B7" i="1"/>
  <c r="D26" i="1" l="1"/>
  <c r="F26" i="1"/>
</calcChain>
</file>

<file path=xl/sharedStrings.xml><?xml version="1.0" encoding="utf-8"?>
<sst xmlns="http://schemas.openxmlformats.org/spreadsheetml/2006/main" count="26" uniqueCount="25">
  <si>
    <t>Estado de Rendimiento Financiero</t>
  </si>
  <si>
    <t>(Valores en RD$)</t>
  </si>
  <si>
    <t>Ingresos (Nota 13)</t>
  </si>
  <si>
    <t>Transferencias y donaciones</t>
  </si>
  <si>
    <t>Total ingresos</t>
  </si>
  <si>
    <t>Gastos (Notas 14,15,16,17,18)</t>
  </si>
  <si>
    <t>Sueldos, salarios y beneficios a empleados</t>
  </si>
  <si>
    <t>Subvenciones y otros pagos de Transferias</t>
  </si>
  <si>
    <t>Suministros y material para consumo</t>
  </si>
  <si>
    <t>Gasto de depreciación y amortización</t>
  </si>
  <si>
    <t>Otros gastos</t>
  </si>
  <si>
    <t>Total gastos</t>
  </si>
  <si>
    <t>Resultado del período (ahorro / desahorro)</t>
  </si>
  <si>
    <t>Las notas son parte integral de estos Estados Financieros.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</si>
  <si>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</si>
  <si>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</si>
  <si>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</si>
  <si>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</si>
  <si>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</si>
  <si>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</si>
  <si>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Preparado Por:</t>
  </si>
  <si>
    <t xml:space="preserve"> Brenda Y. Matos De Ogando</t>
  </si>
  <si>
    <t>Evelin Maria Castro</t>
  </si>
  <si>
    <t>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</si>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</sst>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sz val="12"/>
      <color rgb="FF231F2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165" fontId="4" fillId="0" borderId="0" xfId="1" applyNumberFormat="1" applyFont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Border="1"/>
    <xf numFmtId="0" fontId="2" fillId="0" borderId="0" xfId="0" applyFont="1" applyAlignment="1">
      <alignment horizontal="left" vertical="center" indent="5"/>
    </xf>
    <xf numFmtId="165" fontId="3" fillId="0" borderId="0" xfId="1" applyNumberFormat="1" applyFont="1"/>
    <xf numFmtId="41" fontId="4" fillId="0" borderId="0" xfId="1" applyNumberFormat="1" applyFont="1" applyAlignment="1">
      <alignment horizontal="center" vertical="center"/>
    </xf>
    <xf numFmtId="43" fontId="3" fillId="0" borderId="0" xfId="0" applyNumberFormat="1" applyFont="1"/>
    <xf numFmtId="41" fontId="2" fillId="0" borderId="1" xfId="2" applyNumberFormat="1" applyFont="1" applyBorder="1" applyAlignment="1">
      <alignment horizontal="center" vertical="center"/>
    </xf>
    <xf numFmtId="166" fontId="3" fillId="0" borderId="0" xfId="1" applyNumberFormat="1" applyFont="1" applyBorder="1"/>
    <xf numFmtId="164" fontId="3" fillId="0" borderId="0" xfId="1" applyFont="1" applyBorder="1"/>
    <xf numFmtId="0" fontId="4" fillId="0" borderId="0" xfId="0" applyFont="1" applyAlignment="1">
      <alignment vertical="center"/>
    </xf>
    <xf numFmtId="0" fontId="6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wrapText="1"/>
    </xf>
    <xf numFmtId="0" fontId="7" fillId="2" borderId="0" xfId="3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left"/>
    </xf>
    <xf numFmtId="0" fontId="6" fillId="0" borderId="0" xfId="0" applyFont="1" applyBorder="1"/>
  </cellXfs>
  <cellStyles count="4">
    <cellStyle name="Millares" xfId="1" builtinId="3"/>
    <cellStyle name="Moneda" xfId="2" builtinId="4"/>
    <cellStyle name="Normal" xfId="0" builtinId="0"/>
    <cellStyle name="Normal 3" xfId="3" xr:uid="{A8D75D79-1798-4CD1-B655-409FA9F716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1646464</xdr:colOff>
      <xdr:row>1</xdr:row>
      <xdr:rowOff>129867</xdr:rowOff>
    </xdr:from>
    <xdr:to>
      <xdr:col>3</xdr:col>
      <xdr:colOff>680356</xdr:colOff>
      <xdr:row>4</xdr:row>
      <xdr:rowOff>100449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887B36DF-54AA-424C-A376-2818512D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614" y="329892"/>
          <a:ext cx="2367642" cy="570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Diciembre%202022/Cierre%20Fiscal%202022/Corte%20Final%20ene-dic.%202022%20Ultima%20Modific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>
        <row r="6">
          <cell r="B6" t="str">
            <v>INSTITUTO GEOGRÁFICO NACIONAL JOSÉ JOAQUÌN HUNGRÌA MORELL</v>
          </cell>
        </row>
        <row r="8">
          <cell r="B8" t="str">
            <v>Al 31 DE DICIEMBRE DEL 2022-2021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3BF2-47D0-400E-BBCD-A8D8F5BD997A}">
  <sheetPr>
    <tabColor theme="4" tint="0.79998168889431442"/>
    <pageSetUpPr fitToPage="1"/>
  </sheetPr>
  <dimension ref="B7:K43"/>
  <sheetViews>
    <sheetView showGridLines="0" tabSelected="1" zoomScale="70" zoomScaleNormal="70" workbookViewId="0">
      <selection activeCell="F24" sqref="F24"/>
    </sheetView>
  </sheetViews>
  <sheetFormatPr baseColWidth="10" defaultColWidth="11.42578125" defaultRowHeight="15.75" x14ac:dyDescent="0.25"/>
  <cols>
    <col min="1" max="1" width="6.5703125" style="2" customWidth="1"/>
    <col min="2" max="2" width="45.7109375" style="2" customWidth="1"/>
    <col min="3" max="3" width="4.28515625" style="2" customWidth="1"/>
    <col min="4" max="4" width="17.42578125" style="2" customWidth="1"/>
    <col min="5" max="5" width="2.28515625" style="7" customWidth="1"/>
    <col min="6" max="6" width="17.42578125" style="2" customWidth="1"/>
    <col min="7" max="7" width="11.42578125" style="2"/>
    <col min="8" max="8" width="20.28515625" style="3" bestFit="1" customWidth="1"/>
    <col min="9" max="9" width="18" style="3" customWidth="1"/>
    <col min="10" max="10" width="14.5703125" style="2" bestFit="1" customWidth="1"/>
    <col min="11" max="16384" width="11.42578125" style="2"/>
  </cols>
  <sheetData>
    <row r="7" spans="2:11" x14ac:dyDescent="0.25">
      <c r="B7" s="1" t="str">
        <f>+'[1]Estado de Situación'!B6:E6</f>
        <v>INSTITUTO GEOGRÁFICO NACIONAL JOSÉ JOAQUÌN HUNGRÌA MORELL</v>
      </c>
      <c r="C7" s="1"/>
      <c r="D7" s="1"/>
      <c r="E7" s="1"/>
      <c r="F7" s="1"/>
    </row>
    <row r="8" spans="2:11" x14ac:dyDescent="0.25">
      <c r="B8" s="1" t="s">
        <v>0</v>
      </c>
      <c r="C8" s="1"/>
      <c r="D8" s="1"/>
      <c r="E8" s="1"/>
      <c r="F8" s="1"/>
    </row>
    <row r="9" spans="2:11" x14ac:dyDescent="0.25">
      <c r="B9" s="1" t="str">
        <f>+'[1]Estado de Situación'!B8:E8</f>
        <v>Al 31 DE DICIEMBRE DEL 2022-2021</v>
      </c>
      <c r="C9" s="1"/>
      <c r="D9" s="1"/>
      <c r="E9" s="1"/>
      <c r="F9" s="1"/>
    </row>
    <row r="10" spans="2:11" x14ac:dyDescent="0.25">
      <c r="B10" s="1" t="s">
        <v>1</v>
      </c>
      <c r="C10" s="1"/>
      <c r="D10" s="1"/>
      <c r="E10" s="1"/>
      <c r="F10" s="1"/>
    </row>
    <row r="11" spans="2:11" x14ac:dyDescent="0.25">
      <c r="B11" s="4"/>
      <c r="C11" s="4"/>
      <c r="D11" s="4"/>
      <c r="E11" s="5"/>
      <c r="F11" s="4"/>
    </row>
    <row r="12" spans="2:11" x14ac:dyDescent="0.25">
      <c r="B12" s="4"/>
      <c r="C12" s="4"/>
      <c r="D12" s="4"/>
      <c r="E12" s="5"/>
      <c r="F12" s="4"/>
    </row>
    <row r="13" spans="2:11" x14ac:dyDescent="0.25">
      <c r="D13" s="4">
        <v>2022</v>
      </c>
      <c r="E13" s="5"/>
      <c r="F13" s="4">
        <v>2021</v>
      </c>
    </row>
    <row r="14" spans="2:11" x14ac:dyDescent="0.25">
      <c r="B14" s="6" t="s">
        <v>2</v>
      </c>
      <c r="C14" s="6"/>
    </row>
    <row r="15" spans="2:11" x14ac:dyDescent="0.25">
      <c r="B15" s="8" t="s">
        <v>3</v>
      </c>
      <c r="C15" s="8"/>
      <c r="D15" s="9">
        <v>459495115.48000002</v>
      </c>
      <c r="E15" s="10"/>
      <c r="F15" s="9">
        <v>70510970.170000002</v>
      </c>
      <c r="J15" s="3"/>
      <c r="K15" s="3"/>
    </row>
    <row r="16" spans="2:11" x14ac:dyDescent="0.25">
      <c r="B16" s="6" t="s">
        <v>4</v>
      </c>
      <c r="C16" s="6"/>
      <c r="D16" s="11">
        <f>SUM(D15:D15)</f>
        <v>459495115.48000002</v>
      </c>
      <c r="E16" s="12"/>
      <c r="F16" s="11">
        <f>SUM(F15:F15)</f>
        <v>70510970.170000002</v>
      </c>
      <c r="J16" s="3"/>
      <c r="K16" s="3"/>
    </row>
    <row r="17" spans="2:11" x14ac:dyDescent="0.25">
      <c r="B17" s="13"/>
      <c r="C17" s="13"/>
      <c r="D17" s="14"/>
      <c r="E17" s="14"/>
      <c r="F17" s="14"/>
      <c r="J17" s="3"/>
      <c r="K17" s="3"/>
    </row>
    <row r="18" spans="2:11" x14ac:dyDescent="0.25">
      <c r="B18" s="15" t="s">
        <v>5</v>
      </c>
      <c r="C18" s="15"/>
      <c r="D18" s="16"/>
      <c r="E18" s="14"/>
      <c r="F18" s="16"/>
    </row>
    <row r="19" spans="2:11" x14ac:dyDescent="0.25">
      <c r="B19" s="8" t="s">
        <v>6</v>
      </c>
      <c r="C19" s="8"/>
      <c r="D19" s="17">
        <v>-63295331.189999998</v>
      </c>
      <c r="E19" s="10"/>
      <c r="F19" s="17">
        <v>-63806186.799999997</v>
      </c>
    </row>
    <row r="20" spans="2:11" x14ac:dyDescent="0.25">
      <c r="B20" s="8" t="s">
        <v>7</v>
      </c>
      <c r="C20" s="8"/>
      <c r="D20" s="17">
        <v>-16350</v>
      </c>
      <c r="E20" s="10"/>
      <c r="F20" s="17">
        <v>0</v>
      </c>
    </row>
    <row r="21" spans="2:11" x14ac:dyDescent="0.25">
      <c r="B21" s="8" t="s">
        <v>8</v>
      </c>
      <c r="C21" s="8"/>
      <c r="D21" s="17">
        <v>-2984349.84</v>
      </c>
      <c r="E21" s="10"/>
      <c r="F21" s="17">
        <v>-1951111.41</v>
      </c>
    </row>
    <row r="22" spans="2:11" x14ac:dyDescent="0.25">
      <c r="B22" s="8" t="s">
        <v>9</v>
      </c>
      <c r="C22" s="8"/>
      <c r="D22" s="17">
        <v>-2164561.9199999999</v>
      </c>
      <c r="E22" s="17"/>
      <c r="F22" s="17">
        <v>-3192921.24</v>
      </c>
      <c r="J22" s="18"/>
    </row>
    <row r="23" spans="2:11" x14ac:dyDescent="0.25">
      <c r="B23" s="8" t="s">
        <v>10</v>
      </c>
      <c r="C23" s="8"/>
      <c r="D23" s="17">
        <v>-61219596.68</v>
      </c>
      <c r="E23" s="10"/>
      <c r="F23" s="17">
        <v>-4488500.24</v>
      </c>
    </row>
    <row r="24" spans="2:11" x14ac:dyDescent="0.25">
      <c r="B24" s="6" t="s">
        <v>11</v>
      </c>
      <c r="C24" s="6"/>
      <c r="D24" s="19">
        <f>SUM(D19:D23)</f>
        <v>-129680189.63</v>
      </c>
      <c r="E24" s="12"/>
      <c r="F24" s="19">
        <f>SUM(F19:F23)</f>
        <v>-73438719.689999983</v>
      </c>
    </row>
    <row r="25" spans="2:11" x14ac:dyDescent="0.25">
      <c r="B25" s="13"/>
      <c r="C25" s="13"/>
      <c r="D25" s="20"/>
      <c r="E25" s="20"/>
      <c r="F25" s="20"/>
    </row>
    <row r="26" spans="2:11" x14ac:dyDescent="0.25">
      <c r="B26" s="6" t="s">
        <v>12</v>
      </c>
      <c r="C26" s="6"/>
      <c r="D26" s="11">
        <f>+D16+D24</f>
        <v>329814925.85000002</v>
      </c>
      <c r="E26" s="12">
        <f>+E16+E24</f>
        <v>0</v>
      </c>
      <c r="F26" s="11">
        <f>+F16+F24</f>
        <v>-2927749.5199999809</v>
      </c>
    </row>
    <row r="27" spans="2:11" x14ac:dyDescent="0.25">
      <c r="B27" s="13"/>
      <c r="C27" s="13"/>
      <c r="D27" s="21"/>
      <c r="E27" s="21"/>
      <c r="F27" s="21"/>
    </row>
    <row r="28" spans="2:11" x14ac:dyDescent="0.25">
      <c r="B28" s="13"/>
      <c r="C28" s="13"/>
    </row>
    <row r="29" spans="2:11" x14ac:dyDescent="0.25">
      <c r="B29" s="22" t="s">
        <v>13</v>
      </c>
      <c r="C29" s="22"/>
    </row>
    <row r="30" spans="2:11" x14ac:dyDescent="0.25">
      <c r="B30" s="22"/>
      <c r="C30" s="22"/>
    </row>
    <row r="31" spans="2:11" x14ac:dyDescent="0.25">
      <c r="B31" s="22"/>
      <c r="C31" s="22"/>
    </row>
    <row r="32" spans="2:11" x14ac:dyDescent="0.25">
      <c r="B32" s="22"/>
      <c r="C32" s="22"/>
    </row>
    <row r="33" spans="2:6" x14ac:dyDescent="0.25">
      <c r="B33" s="22"/>
      <c r="C33" s="22"/>
    </row>
    <row r="34" spans="2:6" x14ac:dyDescent="0.25">
      <c r="B34" s="22"/>
      <c r="C34" s="22"/>
    </row>
    <row r="35" spans="2:6" x14ac:dyDescent="0.25">
      <c r="B35" s="23" t="s">
        <v>14</v>
      </c>
      <c r="C35" s="23"/>
      <c r="D35" s="24" t="s">
        <v>15</v>
      </c>
      <c r="E35" s="24"/>
      <c r="F35" s="24"/>
    </row>
    <row r="36" spans="2:6" x14ac:dyDescent="0.25">
      <c r="B36" s="25" t="s">
        <v>16</v>
      </c>
      <c r="C36" s="25"/>
      <c r="D36" s="26" t="s">
        <v>17</v>
      </c>
      <c r="E36" s="26"/>
      <c r="F36" s="26"/>
    </row>
    <row r="37" spans="2:6" x14ac:dyDescent="0.25">
      <c r="B37" s="23" t="s">
        <v>18</v>
      </c>
      <c r="C37" s="23"/>
      <c r="D37" s="27" t="s">
        <v>19</v>
      </c>
      <c r="E37" s="27"/>
      <c r="F37" s="27"/>
    </row>
    <row r="38" spans="2:6" x14ac:dyDescent="0.25">
      <c r="B38" s="23"/>
      <c r="C38" s="23"/>
      <c r="D38" s="23"/>
      <c r="E38" s="23"/>
      <c r="F38" s="23"/>
    </row>
    <row r="39" spans="2:6" x14ac:dyDescent="0.25">
      <c r="B39" s="28"/>
      <c r="C39" s="28"/>
      <c r="D39" s="23"/>
      <c r="E39" s="23"/>
      <c r="F39" s="23"/>
    </row>
    <row r="40" spans="2:6" x14ac:dyDescent="0.25">
      <c r="B40" s="29"/>
      <c r="C40" s="29"/>
      <c r="D40" s="29"/>
      <c r="E40" s="29"/>
      <c r="F40" s="29"/>
    </row>
    <row r="41" spans="2:6" x14ac:dyDescent="0.25">
      <c r="B41" s="23" t="s">
        <v>15</v>
      </c>
      <c r="C41" s="23"/>
      <c r="D41" s="24" t="s">
        <v>20</v>
      </c>
      <c r="E41" s="24"/>
      <c r="F41" s="24"/>
    </row>
    <row r="42" spans="2:6" x14ac:dyDescent="0.25">
      <c r="B42" s="25" t="s">
        <v>21</v>
      </c>
      <c r="C42" s="25"/>
      <c r="D42" s="26" t="s">
        <v>22</v>
      </c>
      <c r="E42" s="26"/>
      <c r="F42" s="26"/>
    </row>
    <row r="43" spans="2:6" x14ac:dyDescent="0.25">
      <c r="B43" s="23" t="s">
        <v>23</v>
      </c>
      <c r="C43" s="23"/>
      <c r="D43" s="27" t="s">
        <v>24</v>
      </c>
      <c r="E43" s="27"/>
      <c r="F43" s="27"/>
    </row>
  </sheetData>
  <mergeCells count="10">
    <mergeCell ref="D37:F37"/>
    <mergeCell ref="D41:F41"/>
    <mergeCell ref="D42:F42"/>
    <mergeCell ref="D43:F43"/>
    <mergeCell ref="B7:F7"/>
    <mergeCell ref="B8:F8"/>
    <mergeCell ref="B9:F9"/>
    <mergeCell ref="B10:F10"/>
    <mergeCell ref="D35:F35"/>
    <mergeCell ref="D36:F36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de Rendimiento Fin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2023-01-23T17:31:22Z</dcterms:created>
  <dcterms:modified xsi:type="dcterms:W3CDTF">2023-01-23T17:32:55Z</dcterms:modified>
</cp:coreProperties>
</file>