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Abril\"/>
    </mc:Choice>
  </mc:AlternateContent>
  <xr:revisionPtr revIDLastSave="9" documentId="13_ncr:1_{37918394-FF16-4749-83FA-1A87F59DA4CC}" xr6:coauthVersionLast="36" xr6:coauthVersionMax="36" xr10:uidLastSave="{EB861C4C-5BAF-48C3-8854-78028C43D168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4" l="1"/>
  <c r="G18" i="4"/>
  <c r="J18" i="4" l="1"/>
  <c r="I17" i="4"/>
  <c r="I16" i="4"/>
  <c r="J16" i="4"/>
  <c r="I15" i="4" l="1"/>
  <c r="I12" i="4"/>
  <c r="I10" i="4"/>
  <c r="K18" i="4" l="1"/>
</calcChain>
</file>

<file path=xl/sharedStrings.xml><?xml version="1.0" encoding="utf-8"?>
<sst xmlns="http://schemas.openxmlformats.org/spreadsheetml/2006/main" count="52" uniqueCount="42">
  <si>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</si>
  <si>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</si>
  <si>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</si>
  <si>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</si>
  <si>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</si>
  <si>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</si>
  <si>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</si>
  <si>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</si>
  <si>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</si>
  <si>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</si>
  <si>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</si>
  <si>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</si>
  <si>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</si>
  <si>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</si>
  <si>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</si>
  <si>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</si>
  <si>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</si>
  <si>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 xml:space="preserve">   Relación Pagos Proveedores abril 2023</t>
  </si>
  <si>
    <t>AGRIMDATA</t>
  </si>
  <si>
    <t>ALL OFFICES SOLUTIONS</t>
  </si>
  <si>
    <t xml:space="preserve">ACTUALIDADES </t>
  </si>
  <si>
    <t>PLENETA AZUL</t>
  </si>
  <si>
    <t>CURSO MANEJO DE EQUIPOS GNSS 2023</t>
  </si>
  <si>
    <t>SERVICIO DE ALQUILER DE IMPRESORAS MULTIFUC.</t>
  </si>
  <si>
    <t>COMPRA DE DOS MICROONDAS PARA USO DEL IGNJJHM</t>
  </si>
  <si>
    <t xml:space="preserve">AGUA PARA CONSUMO DEL PERSONAL </t>
  </si>
  <si>
    <t>B1500000023</t>
  </si>
  <si>
    <t>B1500001690</t>
  </si>
  <si>
    <t>B1500001300</t>
  </si>
  <si>
    <t>B1500159456</t>
  </si>
  <si>
    <t>B1500137268</t>
  </si>
  <si>
    <t>B1500001080</t>
  </si>
  <si>
    <t xml:space="preserve">BROTHERS RSR SUPPLY </t>
  </si>
  <si>
    <t>PAGO</t>
  </si>
  <si>
    <t>PENDIENTE</t>
  </si>
  <si>
    <t>MATERIALES GASTABLES PARA USO DEL IGNJJHM</t>
  </si>
  <si>
    <t>B1500001764</t>
  </si>
  <si>
    <t>MANTENIMIENTO PREVENTIVO Y CORRECTVO VEHICULOS DEL IGNJJHM</t>
  </si>
  <si>
    <t>B1500000329</t>
  </si>
  <si>
    <t>AENOR DOMINICANA</t>
  </si>
  <si>
    <t>REMESA MOTORS</t>
  </si>
  <si>
    <t>DOCUMENTOS NORMATIVOS PARA SUSTENTO DE LOS PROCESOS 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</si>
</sst>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4" fillId="2" borderId="0" xfId="0" applyFont="1" applyFill="1" applyBorder="1"/>
    <xf numFmtId="4" fontId="4" fillId="2" borderId="0" xfId="0" applyNumberFormat="1" applyFont="1" applyFill="1" applyBorder="1"/>
    <xf numFmtId="14" fontId="11" fillId="2" borderId="1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3" fontId="14" fillId="2" borderId="1" xfId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/>
    </xf>
    <xf numFmtId="43" fontId="14" fillId="2" borderId="4" xfId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3" fontId="10" fillId="2" borderId="5" xfId="1" applyFont="1" applyFill="1" applyBorder="1" applyAlignment="1">
      <alignment horizontal="center" vertical="center"/>
    </xf>
    <xf numFmtId="43" fontId="10" fillId="2" borderId="4" xfId="1" applyFont="1" applyFill="1" applyBorder="1" applyAlignment="1">
      <alignment horizontal="center" vertical="center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900289</xdr:colOff>
      <xdr:row>0</xdr:row>
      <xdr:rowOff>0</xdr:rowOff>
    </xdr:from>
    <xdr:to>
      <xdr:col>6</xdr:col>
      <xdr:colOff>378491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0689" y="0"/>
          <a:ext cx="25389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GridLines="0" tabSelected="1" topLeftCell="C1" zoomScale="75" zoomScaleNormal="75" workbookViewId="0">
      <selection activeCell="C1" sqref="C1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18.85546875" style="1" customWidth="1"/>
    <col min="4" max="4" width="28.5703125" style="1" bestFit="1" customWidth="1"/>
    <col min="5" max="5" width="36.140625" style="1" customWidth="1"/>
    <col min="6" max="6" width="45.85546875" style="1" customWidth="1"/>
    <col min="7" max="7" width="19.42578125" style="5" customWidth="1"/>
    <col min="8" max="8" width="16" style="21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28"/>
      <c r="C1" s="28"/>
      <c r="D1" s="28"/>
      <c r="E1" s="29"/>
      <c r="F1" s="29"/>
      <c r="G1" s="28"/>
      <c r="J1" s="5"/>
      <c r="K1" s="5"/>
    </row>
    <row r="2" spans="1:13" s="2" customFormat="1" x14ac:dyDescent="0.35">
      <c r="A2" s="22"/>
      <c r="B2" s="28"/>
      <c r="C2" s="28"/>
      <c r="D2" s="28"/>
      <c r="E2" s="29"/>
      <c r="F2" s="29"/>
      <c r="G2" s="28"/>
      <c r="H2" s="22"/>
      <c r="I2" s="22"/>
      <c r="J2" s="22"/>
      <c r="K2" s="22"/>
    </row>
    <row r="3" spans="1:13" s="2" customFormat="1" x14ac:dyDescent="0.35">
      <c r="A3" s="22"/>
      <c r="B3" s="28"/>
      <c r="C3" s="28"/>
      <c r="D3" s="28"/>
      <c r="E3" s="29"/>
      <c r="F3" s="29"/>
      <c r="G3" s="28"/>
      <c r="H3" s="22"/>
      <c r="I3" s="22"/>
      <c r="J3" s="22"/>
      <c r="K3" s="22"/>
    </row>
    <row r="4" spans="1:13" s="3" customFormat="1" ht="24.75" customHeight="1" x14ac:dyDescent="0.35">
      <c r="A4" s="23"/>
      <c r="B4" s="24"/>
      <c r="C4" s="61" t="s">
        <v>12</v>
      </c>
      <c r="D4" s="61"/>
      <c r="E4" s="61"/>
      <c r="F4" s="61"/>
      <c r="G4" s="61"/>
      <c r="H4" s="61"/>
      <c r="I4" s="61"/>
      <c r="J4" s="61"/>
      <c r="K4" s="61"/>
    </row>
    <row r="5" spans="1:13" s="3" customFormat="1" ht="24.75" customHeight="1" x14ac:dyDescent="0.35">
      <c r="A5" s="23"/>
      <c r="B5" s="24"/>
      <c r="C5" s="51" t="s">
        <v>13</v>
      </c>
      <c r="D5" s="51"/>
      <c r="E5" s="51"/>
      <c r="F5" s="51"/>
      <c r="G5" s="51"/>
      <c r="H5" s="51"/>
      <c r="I5" s="51"/>
      <c r="J5" s="51"/>
      <c r="K5" s="51"/>
    </row>
    <row r="6" spans="1:13" s="3" customFormat="1" ht="24.75" customHeight="1" x14ac:dyDescent="0.35">
      <c r="A6" s="23"/>
      <c r="B6" s="20"/>
      <c r="C6" s="51" t="s">
        <v>17</v>
      </c>
      <c r="D6" s="51"/>
      <c r="E6" s="51"/>
      <c r="F6" s="51"/>
      <c r="G6" s="51"/>
      <c r="H6" s="51"/>
      <c r="I6" s="51"/>
      <c r="J6" s="51"/>
      <c r="K6" s="51"/>
    </row>
    <row r="7" spans="1:13" s="3" customFormat="1" ht="20.25" customHeight="1" x14ac:dyDescent="0.35">
      <c r="A7" s="23"/>
      <c r="B7" s="26" t="s">
        <v>14</v>
      </c>
      <c r="C7" s="52" t="s">
        <v>16</v>
      </c>
      <c r="D7" s="52"/>
      <c r="E7" s="52"/>
      <c r="F7" s="52"/>
      <c r="G7" s="52"/>
      <c r="H7" s="52"/>
      <c r="I7" s="52"/>
      <c r="J7" s="52"/>
      <c r="K7" s="52"/>
    </row>
    <row r="8" spans="1:13" x14ac:dyDescent="0.35">
      <c r="A8" s="5"/>
      <c r="B8" s="27" t="s">
        <v>15</v>
      </c>
      <c r="C8" s="27"/>
      <c r="D8" s="27"/>
      <c r="E8" s="27"/>
      <c r="F8" s="27"/>
      <c r="G8" s="27"/>
      <c r="J8" s="5"/>
      <c r="K8" s="5"/>
    </row>
    <row r="9" spans="1:13" ht="31.5" x14ac:dyDescent="0.35">
      <c r="B9" s="9" t="s">
        <v>0</v>
      </c>
      <c r="C9" s="9" t="s">
        <v>1</v>
      </c>
      <c r="D9" s="16" t="s">
        <v>3</v>
      </c>
      <c r="E9" s="47" t="s">
        <v>2</v>
      </c>
      <c r="F9" s="48"/>
      <c r="G9" s="16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30" customFormat="1" ht="29.25" customHeight="1" x14ac:dyDescent="0.3">
      <c r="B10" s="38">
        <v>45026</v>
      </c>
      <c r="C10" s="32" t="s">
        <v>26</v>
      </c>
      <c r="D10" s="34" t="s">
        <v>18</v>
      </c>
      <c r="E10" s="53" t="s">
        <v>22</v>
      </c>
      <c r="F10" s="54" t="s">
        <v>22</v>
      </c>
      <c r="G10" s="37">
        <v>5500</v>
      </c>
      <c r="H10" s="41">
        <v>45044</v>
      </c>
      <c r="I10" s="42">
        <f>+G10</f>
        <v>5500</v>
      </c>
      <c r="J10" s="37"/>
      <c r="K10" s="43" t="s">
        <v>33</v>
      </c>
      <c r="M10" s="31"/>
    </row>
    <row r="11" spans="1:13" s="6" customFormat="1" ht="29.25" customHeight="1" x14ac:dyDescent="0.3">
      <c r="B11" s="38">
        <v>45029</v>
      </c>
      <c r="C11" s="33" t="s">
        <v>27</v>
      </c>
      <c r="D11" s="34" t="s">
        <v>19</v>
      </c>
      <c r="E11" s="55" t="s">
        <v>23</v>
      </c>
      <c r="F11" s="56" t="s">
        <v>23</v>
      </c>
      <c r="G11" s="37">
        <v>14166.67</v>
      </c>
      <c r="H11" s="40">
        <v>45044</v>
      </c>
      <c r="I11" s="44">
        <v>42500.01</v>
      </c>
      <c r="J11" s="37">
        <v>127499.99</v>
      </c>
      <c r="K11" s="43" t="s">
        <v>34</v>
      </c>
      <c r="M11" s="17"/>
    </row>
    <row r="12" spans="1:13" s="6" customFormat="1" ht="29.25" customHeight="1" x14ac:dyDescent="0.3">
      <c r="B12" s="38">
        <v>45033</v>
      </c>
      <c r="C12" s="33" t="s">
        <v>28</v>
      </c>
      <c r="D12" s="34" t="s">
        <v>20</v>
      </c>
      <c r="E12" s="55" t="s">
        <v>24</v>
      </c>
      <c r="F12" s="56" t="s">
        <v>24</v>
      </c>
      <c r="G12" s="37">
        <v>25941.99</v>
      </c>
      <c r="H12" s="40">
        <v>45048</v>
      </c>
      <c r="I12" s="44">
        <f>+G12</f>
        <v>25941.99</v>
      </c>
      <c r="J12" s="37"/>
      <c r="K12" s="43" t="s">
        <v>33</v>
      </c>
      <c r="M12" s="17"/>
    </row>
    <row r="13" spans="1:13" s="6" customFormat="1" ht="24" customHeight="1" x14ac:dyDescent="0.3">
      <c r="B13" s="38">
        <v>45034</v>
      </c>
      <c r="C13" s="33" t="s">
        <v>29</v>
      </c>
      <c r="D13" s="34" t="s">
        <v>21</v>
      </c>
      <c r="E13" s="55" t="s">
        <v>25</v>
      </c>
      <c r="F13" s="56"/>
      <c r="G13" s="37">
        <v>1800</v>
      </c>
      <c r="H13" s="64">
        <v>45049</v>
      </c>
      <c r="I13" s="62">
        <v>12500</v>
      </c>
      <c r="J13" s="59">
        <v>18100</v>
      </c>
      <c r="K13" s="57" t="s">
        <v>34</v>
      </c>
      <c r="M13" s="17"/>
    </row>
    <row r="14" spans="1:13" s="6" customFormat="1" ht="24" customHeight="1" x14ac:dyDescent="0.3">
      <c r="B14" s="38">
        <v>45034</v>
      </c>
      <c r="C14" s="33" t="s">
        <v>30</v>
      </c>
      <c r="D14" s="34" t="s">
        <v>21</v>
      </c>
      <c r="E14" s="55" t="s">
        <v>25</v>
      </c>
      <c r="F14" s="56"/>
      <c r="G14" s="37">
        <v>700</v>
      </c>
      <c r="H14" s="65"/>
      <c r="I14" s="63"/>
      <c r="J14" s="60"/>
      <c r="K14" s="58"/>
      <c r="M14" s="17"/>
    </row>
    <row r="15" spans="1:13" s="6" customFormat="1" ht="29.25" customHeight="1" x14ac:dyDescent="0.3">
      <c r="B15" s="38">
        <v>45041</v>
      </c>
      <c r="C15" s="33" t="s">
        <v>31</v>
      </c>
      <c r="D15" s="34" t="s">
        <v>32</v>
      </c>
      <c r="E15" s="35" t="s">
        <v>35</v>
      </c>
      <c r="F15" s="36"/>
      <c r="G15" s="37">
        <v>80152.3</v>
      </c>
      <c r="H15" s="40">
        <v>45056</v>
      </c>
      <c r="I15" s="44">
        <f>+G15</f>
        <v>80152.3</v>
      </c>
      <c r="J15" s="39"/>
      <c r="K15" s="43" t="s">
        <v>33</v>
      </c>
      <c r="M15" s="17"/>
    </row>
    <row r="16" spans="1:13" s="6" customFormat="1" ht="29.25" customHeight="1" x14ac:dyDescent="0.3">
      <c r="B16" s="38">
        <v>45042</v>
      </c>
      <c r="C16" s="33" t="s">
        <v>36</v>
      </c>
      <c r="D16" s="34" t="s">
        <v>40</v>
      </c>
      <c r="E16" s="35" t="s">
        <v>37</v>
      </c>
      <c r="F16" s="36"/>
      <c r="G16" s="37">
        <v>276069.26</v>
      </c>
      <c r="H16" s="40">
        <v>45057</v>
      </c>
      <c r="I16" s="44">
        <f>+G16</f>
        <v>276069.26</v>
      </c>
      <c r="J16" s="39">
        <f>549999.99-G16</f>
        <v>273930.73</v>
      </c>
      <c r="K16" s="43" t="s">
        <v>34</v>
      </c>
      <c r="M16" s="17"/>
    </row>
    <row r="17" spans="1:13" s="6" customFormat="1" ht="29.25" customHeight="1" x14ac:dyDescent="0.3">
      <c r="B17" s="38">
        <v>45042</v>
      </c>
      <c r="C17" s="33" t="s">
        <v>38</v>
      </c>
      <c r="D17" s="34" t="s">
        <v>39</v>
      </c>
      <c r="E17" s="35" t="s">
        <v>41</v>
      </c>
      <c r="F17" s="36"/>
      <c r="G17" s="37">
        <v>53910</v>
      </c>
      <c r="H17" s="40">
        <v>45057</v>
      </c>
      <c r="I17" s="44">
        <f>+G17</f>
        <v>53910</v>
      </c>
      <c r="J17" s="39"/>
      <c r="K17" s="42" t="s">
        <v>33</v>
      </c>
      <c r="M17" s="17"/>
    </row>
    <row r="18" spans="1:13" s="6" customFormat="1" ht="29.25" customHeight="1" x14ac:dyDescent="0.3">
      <c r="B18" s="14"/>
      <c r="C18" s="14"/>
      <c r="D18" s="15"/>
      <c r="E18" s="49" t="s">
        <v>6</v>
      </c>
      <c r="F18" s="50"/>
      <c r="G18" s="18">
        <f>SUM(G10:G17)</f>
        <v>458240.22000000003</v>
      </c>
      <c r="H18" s="18"/>
      <c r="I18" s="18">
        <f>SUM(I10:I17)</f>
        <v>496573.56</v>
      </c>
      <c r="J18" s="18">
        <f>SUM(J10:J17)</f>
        <v>419530.72</v>
      </c>
      <c r="K18" s="18">
        <f>SUM(K10:K10)</f>
        <v>0</v>
      </c>
    </row>
    <row r="19" spans="1:13" s="6" customFormat="1" ht="18" customHeight="1" x14ac:dyDescent="0.35">
      <c r="B19" s="1"/>
      <c r="E19" s="4"/>
      <c r="F19" s="4"/>
      <c r="G19" s="8"/>
      <c r="H19" s="25"/>
      <c r="I19" s="25"/>
      <c r="J19" s="4"/>
      <c r="K19" s="4"/>
    </row>
    <row r="20" spans="1:13" s="6" customFormat="1" ht="18" customHeight="1" x14ac:dyDescent="0.35">
      <c r="A20" s="4"/>
      <c r="B20" s="7"/>
      <c r="C20" s="4"/>
      <c r="D20" s="4"/>
      <c r="E20" s="4"/>
      <c r="F20" s="4"/>
      <c r="G20" s="8"/>
      <c r="H20" s="25"/>
      <c r="I20" s="19"/>
      <c r="J20" s="4"/>
      <c r="K20" s="4"/>
      <c r="L20" s="4"/>
    </row>
    <row r="21" spans="1:13" s="4" customFormat="1" x14ac:dyDescent="0.35">
      <c r="B21" s="1"/>
      <c r="C21" s="46"/>
      <c r="D21" s="46"/>
      <c r="F21" s="12"/>
      <c r="G21" s="8"/>
      <c r="H21" s="25"/>
      <c r="I21" s="19"/>
    </row>
    <row r="22" spans="1:13" s="4" customFormat="1" x14ac:dyDescent="0.35">
      <c r="B22" s="1"/>
      <c r="C22" s="45"/>
      <c r="D22" s="45"/>
      <c r="F22" s="13"/>
      <c r="G22" s="19"/>
      <c r="H22" s="25"/>
      <c r="I22" s="25"/>
    </row>
    <row r="24" spans="1:13" s="4" customFormat="1" x14ac:dyDescent="0.35">
      <c r="B24" s="1"/>
      <c r="C24" s="1"/>
      <c r="D24" s="1"/>
      <c r="E24" s="1"/>
      <c r="F24" s="1"/>
      <c r="G24" s="5"/>
      <c r="H24" s="25"/>
      <c r="I24" s="25"/>
    </row>
    <row r="25" spans="1:13" s="4" customFormat="1" x14ac:dyDescent="0.35">
      <c r="B25" s="1"/>
      <c r="C25" s="1"/>
      <c r="D25" s="1"/>
      <c r="E25" s="1"/>
      <c r="F25" s="1"/>
      <c r="G25" s="5"/>
      <c r="H25" s="21"/>
      <c r="I25" s="5"/>
      <c r="J25" s="1"/>
      <c r="K25" s="1"/>
    </row>
    <row r="26" spans="1:13" s="4" customFormat="1" x14ac:dyDescent="0.35">
      <c r="B26" s="1"/>
      <c r="C26" s="1" t="s">
        <v>7</v>
      </c>
      <c r="E26" s="1"/>
      <c r="F26" s="1" t="s">
        <v>10</v>
      </c>
      <c r="G26" s="25"/>
      <c r="H26" s="25"/>
      <c r="I26" s="25"/>
    </row>
    <row r="27" spans="1:13" s="4" customFormat="1" x14ac:dyDescent="0.35">
      <c r="A27" s="1"/>
      <c r="B27" s="1"/>
      <c r="C27" s="1"/>
      <c r="D27" s="1"/>
      <c r="E27" s="1"/>
      <c r="F27" s="1"/>
      <c r="G27" s="5"/>
      <c r="H27" s="21"/>
      <c r="I27" s="5"/>
      <c r="J27" s="1"/>
      <c r="K27" s="1"/>
      <c r="L27" s="1"/>
    </row>
    <row r="31" spans="1:13" x14ac:dyDescent="0.35">
      <c r="F31"/>
      <c r="H31" s="5"/>
    </row>
    <row r="32" spans="1:13" x14ac:dyDescent="0.35">
      <c r="F32"/>
      <c r="H32" s="5"/>
    </row>
    <row r="33" spans="6:8" x14ac:dyDescent="0.35">
      <c r="F33"/>
      <c r="H33" s="5"/>
    </row>
    <row r="34" spans="6:8" x14ac:dyDescent="0.35">
      <c r="F34"/>
      <c r="H34" s="5"/>
    </row>
    <row r="35" spans="6:8" x14ac:dyDescent="0.35">
      <c r="F35"/>
      <c r="H35" s="5"/>
    </row>
    <row r="36" spans="6:8" x14ac:dyDescent="0.35">
      <c r="F36"/>
      <c r="H36" s="5"/>
    </row>
    <row r="37" spans="6:8" x14ac:dyDescent="0.35">
      <c r="F37"/>
      <c r="H37" s="5"/>
    </row>
    <row r="38" spans="6:8" x14ac:dyDescent="0.35">
      <c r="F38"/>
      <c r="H38" s="5"/>
    </row>
    <row r="39" spans="6:8" x14ac:dyDescent="0.35">
      <c r="F39"/>
      <c r="H39" s="5"/>
    </row>
    <row r="40" spans="6:8" x14ac:dyDescent="0.35">
      <c r="F40"/>
      <c r="H40" s="5"/>
    </row>
    <row r="41" spans="6:8" x14ac:dyDescent="0.35">
      <c r="F41"/>
      <c r="H41" s="5"/>
    </row>
  </sheetData>
  <mergeCells count="17">
    <mergeCell ref="C4:K4"/>
    <mergeCell ref="C5:K5"/>
    <mergeCell ref="C6:K6"/>
    <mergeCell ref="C7:K7"/>
    <mergeCell ref="K13:K14"/>
    <mergeCell ref="E13:F13"/>
    <mergeCell ref="E14:F14"/>
    <mergeCell ref="J13:J14"/>
    <mergeCell ref="I13:I14"/>
    <mergeCell ref="H13:H14"/>
    <mergeCell ref="C22:D22"/>
    <mergeCell ref="C21:D21"/>
    <mergeCell ref="E9:F9"/>
    <mergeCell ref="E18:F18"/>
    <mergeCell ref="E10:F10"/>
    <mergeCell ref="E11:F11"/>
    <mergeCell ref="E12:F12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2023-03-01T15:13:29Z</cp:lastPrinted>
  <dcterms:created xsi:type="dcterms:W3CDTF">2020-02-07T18:50:15Z</dcterms:created>
  <dcterms:modified xsi:type="dcterms:W3CDTF">2023-05-16T16:11:15Z</dcterms:modified>
  <cp:category/>
  <cp:contentStatus/>
</cp:coreProperties>
</file>