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2\OAI 2022\12- Diciembre 2022\Compra\"/>
    </mc:Choice>
  </mc:AlternateContent>
  <bookViews>
    <workbookView xWindow="0" yWindow="0" windowWidth="4080" windowHeight="7515" tabRatio="752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I28" i="4"/>
  <c r="I27" i="4"/>
  <c r="I26" i="4"/>
  <c r="I25" i="4"/>
  <c r="I23" i="4"/>
  <c r="I22" i="4"/>
  <c r="I21" i="4"/>
  <c r="I20" i="4"/>
  <c r="I11" i="4"/>
  <c r="I12" i="4"/>
  <c r="I13" i="4"/>
  <c r="I14" i="4"/>
  <c r="I15" i="4"/>
  <c r="I16" i="4"/>
  <c r="I17" i="4"/>
  <c r="I18" i="4"/>
  <c r="I19" i="4"/>
  <c r="I24" i="4"/>
  <c r="I10" i="4"/>
  <c r="G30" i="4" l="1"/>
  <c r="J30" i="4" l="1"/>
  <c r="K30" i="4" l="1"/>
  <c r="I30" i="4"/>
</calcChain>
</file>

<file path=xl/sharedStrings.xml><?xml version="1.0" encoding="utf-8"?>
<sst xmlns="http://schemas.openxmlformats.org/spreadsheetml/2006/main" count="99" uniqueCount="74">
  <si>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</si>
  <si>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</si>
  <si>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</si>
  <si>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</si>
  <si>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</si>
  <si>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</si>
  <si>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</si>
  <si>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</si>
  <si>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</si>
  <si>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</si>
  <si>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</si>
  <si>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</si>
  <si>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>PAGO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</si>
  <si>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</si>
  <si>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</si>
  <si>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</si>
  <si>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</si>
  <si>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</si>
  <si>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 xml:space="preserve">   Relación Pagos Proveedores Diciembre2022</t>
  </si>
  <si>
    <t>01.12.2022</t>
  </si>
  <si>
    <t>B1500007512</t>
  </si>
  <si>
    <t>SENASA</t>
  </si>
  <si>
    <t>B1500185881</t>
  </si>
  <si>
    <t>CLARO</t>
  </si>
  <si>
    <t>B1500189400</t>
  </si>
  <si>
    <t>SERVICIO DE DATOS DICIEMBRE 2022</t>
  </si>
  <si>
    <t>SERVICIO DE COMUNICACIÓN NOVIEMBRE 2022</t>
  </si>
  <si>
    <t>SEGURO MEDICO DICIEMBRE  2022</t>
  </si>
  <si>
    <t>B1500046144</t>
  </si>
  <si>
    <t>ALTICE</t>
  </si>
  <si>
    <t>SERVICIO DE COMUNICACIÓN DICIEMBRE 2022</t>
  </si>
  <si>
    <t>B1500000002</t>
  </si>
  <si>
    <t>CADIC-IEMCA</t>
  </si>
  <si>
    <t>CARTOGRAFIA BASE REGION NORTE DIEMBRE 2022</t>
  </si>
  <si>
    <t>B1500000181</t>
  </si>
  <si>
    <t>EMPCA</t>
  </si>
  <si>
    <t>SERVICIO DE ALQUILER DICIEMBRE 2022</t>
  </si>
  <si>
    <t>B1500343619</t>
  </si>
  <si>
    <t>EDESUR</t>
  </si>
  <si>
    <t>SERVICIO DE ENERGIA ELECTRICA DICIEMBRE 2022</t>
  </si>
  <si>
    <t>B1500000216</t>
  </si>
  <si>
    <t>LIRIANO RIVAS,SRL</t>
  </si>
  <si>
    <t>DOS AIRE ACONDICIONADO PARA AREA TECINICA DICIEMBRE 2022</t>
  </si>
  <si>
    <t>B1500001198</t>
  </si>
  <si>
    <t>SOLUCIONES TECNOLOGICAS EMPRESARALES DICIEMBRE 2022</t>
  </si>
  <si>
    <t>SERVICIO DE ALQUILER DE IMPRESORAS DICEMBRE 2022</t>
  </si>
  <si>
    <t>B1500000177</t>
  </si>
  <si>
    <t>FEDERACION DE CAFICULTORES Y AGRICULTORES PARA EL DESARROLLO DE SAN JUAN</t>
  </si>
  <si>
    <t>ADQUSICION DE CAFÉ PARA CONSUMO DEL PERSONAL</t>
  </si>
  <si>
    <t>B1500107030</t>
  </si>
  <si>
    <t>COMPRA COMBUSTIBLE PARA TRABAJO DE CAMPO</t>
  </si>
  <si>
    <t>ISLA DOMINICANA DE PETROLEO</t>
  </si>
  <si>
    <t>B1500000772</t>
  </si>
  <si>
    <t>LICENCIAS INFORMATICAS PARA USO DEL AREA TECNICA DICIEMBRE 2022</t>
  </si>
  <si>
    <t>GLODINET,SRL</t>
  </si>
  <si>
    <t>B1500001202</t>
  </si>
  <si>
    <t>MUÑOZ CONCEPTO MOBILIARIO, SRL</t>
  </si>
  <si>
    <t>ADQUISICION DE MUEBLES PARA EL AREA TECNICA DICIEMBRE 2022</t>
  </si>
  <si>
    <t>B1500000204</t>
  </si>
  <si>
    <t>SONIA LUCIANO PIÑA</t>
  </si>
  <si>
    <t>NOTARIZACION DE CONTRATO DE ALQUILER DE IMPRESORAS DICIEMBRE2022</t>
  </si>
  <si>
    <t>B1500148990</t>
  </si>
  <si>
    <t xml:space="preserve">AGUA PLANETA AZUL </t>
  </si>
  <si>
    <t>AGUA PARA CONSUMO HUMANO DICIEMBRE 2022</t>
  </si>
  <si>
    <t>B1500000774</t>
  </si>
  <si>
    <t>COMPRA ACCESORIOS TECNOLOGICOAS</t>
  </si>
  <si>
    <t>B1500046335</t>
  </si>
  <si>
    <t>ALTICES DOMINICANA, SA</t>
  </si>
  <si>
    <t>B1500000190</t>
  </si>
  <si>
    <t>CONFECCION DE CARPETAS, IMPRESIÓN DE CARNET PARA COLABORADORES DICIEMBRE 2022</t>
  </si>
  <si>
    <t>B1500002518</t>
  </si>
  <si>
    <t>SERVICIO CATERING PARA REUNIONES TECNICAS DICIEMBRE 2022</t>
  </si>
  <si>
    <t>LB EVENTOS SOCIALES, SRL</t>
  </si>
  <si>
    <t>PUBLIOFICE CAMSANCH,SRL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</si>
</sst>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3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4" fillId="2" borderId="0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4" fontId="4" fillId="2" borderId="0" xfId="0" applyNumberFormat="1" applyFont="1" applyFill="1" applyBorder="1"/>
    <xf numFmtId="14" fontId="11" fillId="2" borderId="1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2081389</xdr:colOff>
      <xdr:row>0</xdr:row>
      <xdr:rowOff>0</xdr:rowOff>
    </xdr:from>
    <xdr:to>
      <xdr:col>5</xdr:col>
      <xdr:colOff>2207291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4189" y="0"/>
          <a:ext cx="25389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topLeftCell="A10" zoomScale="75" zoomScaleNormal="75" workbookViewId="0">
      <selection activeCell="F42" sqref="F42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18.85546875" style="1" customWidth="1"/>
    <col min="4" max="4" width="86.140625" style="1" customWidth="1"/>
    <col min="5" max="5" width="36.140625" style="1" customWidth="1"/>
    <col min="6" max="6" width="54.5703125" style="1" customWidth="1"/>
    <col min="7" max="7" width="19.42578125" style="5" customWidth="1"/>
    <col min="8" max="8" width="16" style="24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31"/>
      <c r="C1" s="31"/>
      <c r="D1" s="31"/>
      <c r="E1" s="32"/>
      <c r="F1" s="32"/>
      <c r="G1" s="31"/>
      <c r="J1" s="5"/>
      <c r="K1" s="5"/>
    </row>
    <row r="2" spans="1:13" s="2" customFormat="1" x14ac:dyDescent="0.35">
      <c r="A2" s="25"/>
      <c r="B2" s="31"/>
      <c r="C2" s="31"/>
      <c r="D2" s="31"/>
      <c r="E2" s="32"/>
      <c r="F2" s="32"/>
      <c r="G2" s="31"/>
      <c r="H2" s="25"/>
      <c r="I2" s="25"/>
      <c r="J2" s="25"/>
      <c r="K2" s="25"/>
    </row>
    <row r="3" spans="1:13" s="2" customFormat="1" x14ac:dyDescent="0.35">
      <c r="A3" s="25"/>
      <c r="B3" s="31"/>
      <c r="C3" s="31"/>
      <c r="D3" s="31"/>
      <c r="E3" s="32"/>
      <c r="F3" s="32"/>
      <c r="G3" s="31"/>
      <c r="H3" s="25"/>
      <c r="I3" s="25"/>
      <c r="J3" s="25"/>
      <c r="K3" s="25"/>
    </row>
    <row r="4" spans="1:13" s="3" customFormat="1" ht="24.75" customHeight="1" x14ac:dyDescent="0.35">
      <c r="A4" s="26"/>
      <c r="B4" s="27"/>
      <c r="C4" s="27"/>
      <c r="D4" s="27"/>
      <c r="E4" s="48" t="s">
        <v>13</v>
      </c>
      <c r="F4" s="48"/>
      <c r="G4" s="27"/>
      <c r="H4" s="26"/>
      <c r="I4" s="26"/>
      <c r="J4" s="26"/>
      <c r="K4" s="26"/>
    </row>
    <row r="5" spans="1:13" s="3" customFormat="1" ht="24.75" customHeight="1" x14ac:dyDescent="0.35">
      <c r="A5" s="26"/>
      <c r="B5" s="27"/>
      <c r="C5" s="27"/>
      <c r="D5" s="27"/>
      <c r="E5" s="57" t="s">
        <v>14</v>
      </c>
      <c r="F5" s="57"/>
      <c r="G5" s="27"/>
      <c r="H5" s="26"/>
      <c r="I5" s="26"/>
      <c r="J5" s="26"/>
      <c r="K5" s="26"/>
    </row>
    <row r="6" spans="1:13" s="3" customFormat="1" ht="24.75" customHeight="1" x14ac:dyDescent="0.35">
      <c r="A6" s="26"/>
      <c r="B6" s="23"/>
      <c r="C6" s="23"/>
      <c r="D6" s="23"/>
      <c r="E6" s="57" t="s">
        <v>18</v>
      </c>
      <c r="F6" s="57"/>
      <c r="G6" s="27"/>
      <c r="H6" s="26"/>
      <c r="I6" s="26"/>
      <c r="J6" s="26"/>
      <c r="K6" s="26"/>
    </row>
    <row r="7" spans="1:13" s="3" customFormat="1" ht="20.25" customHeight="1" x14ac:dyDescent="0.35">
      <c r="A7" s="26"/>
      <c r="B7" s="29" t="s">
        <v>15</v>
      </c>
      <c r="C7" s="29"/>
      <c r="D7" s="29"/>
      <c r="E7" s="58" t="s">
        <v>17</v>
      </c>
      <c r="F7" s="58"/>
      <c r="G7" s="29"/>
      <c r="H7" s="26"/>
      <c r="I7" s="26"/>
      <c r="J7" s="26"/>
      <c r="K7" s="26"/>
    </row>
    <row r="8" spans="1:13" x14ac:dyDescent="0.35">
      <c r="A8" s="5"/>
      <c r="B8" s="30" t="s">
        <v>16</v>
      </c>
      <c r="C8" s="30"/>
      <c r="D8" s="30"/>
      <c r="E8" s="30"/>
      <c r="F8" s="30"/>
      <c r="G8" s="30"/>
      <c r="J8" s="5"/>
      <c r="K8" s="5"/>
    </row>
    <row r="9" spans="1:13" ht="31.5" x14ac:dyDescent="0.35">
      <c r="B9" s="9" t="s">
        <v>0</v>
      </c>
      <c r="C9" s="9" t="s">
        <v>1</v>
      </c>
      <c r="D9" s="16" t="s">
        <v>3</v>
      </c>
      <c r="E9" s="51" t="s">
        <v>2</v>
      </c>
      <c r="F9" s="52"/>
      <c r="G9" s="16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39" customFormat="1" ht="29.25" customHeight="1" x14ac:dyDescent="0.3">
      <c r="B10" s="40" t="s">
        <v>19</v>
      </c>
      <c r="C10" s="34" t="s">
        <v>20</v>
      </c>
      <c r="D10" s="22" t="s">
        <v>21</v>
      </c>
      <c r="E10" s="55" t="s">
        <v>27</v>
      </c>
      <c r="F10" s="56"/>
      <c r="G10" s="35">
        <v>112971.05</v>
      </c>
      <c r="H10" s="41">
        <v>44911</v>
      </c>
      <c r="I10" s="42">
        <f>+G10</f>
        <v>112971.05</v>
      </c>
      <c r="J10" s="43"/>
      <c r="K10" s="42" t="s">
        <v>12</v>
      </c>
      <c r="M10" s="44"/>
    </row>
    <row r="11" spans="1:13" s="39" customFormat="1" ht="29.25" customHeight="1" x14ac:dyDescent="0.3">
      <c r="B11" s="45">
        <v>44896</v>
      </c>
      <c r="C11" s="34" t="s">
        <v>22</v>
      </c>
      <c r="D11" s="22" t="s">
        <v>23</v>
      </c>
      <c r="E11" s="55" t="s">
        <v>26</v>
      </c>
      <c r="F11" s="56"/>
      <c r="G11" s="35">
        <v>9835.76</v>
      </c>
      <c r="H11" s="41">
        <v>44911</v>
      </c>
      <c r="I11" s="42">
        <f t="shared" ref="I11:I29" si="0">+G11</f>
        <v>9835.76</v>
      </c>
      <c r="J11" s="43"/>
      <c r="K11" s="42" t="s">
        <v>12</v>
      </c>
      <c r="M11" s="44"/>
    </row>
    <row r="12" spans="1:13" s="39" customFormat="1" ht="29.25" customHeight="1" x14ac:dyDescent="0.3">
      <c r="B12" s="45">
        <v>44896</v>
      </c>
      <c r="C12" s="34" t="s">
        <v>24</v>
      </c>
      <c r="D12" s="22" t="s">
        <v>23</v>
      </c>
      <c r="E12" s="46" t="s">
        <v>25</v>
      </c>
      <c r="F12" s="47"/>
      <c r="G12" s="35">
        <v>5335.65</v>
      </c>
      <c r="H12" s="41">
        <v>44911</v>
      </c>
      <c r="I12" s="42">
        <f t="shared" si="0"/>
        <v>5335.65</v>
      </c>
      <c r="J12" s="43"/>
      <c r="K12" s="42" t="s">
        <v>12</v>
      </c>
      <c r="M12" s="44"/>
    </row>
    <row r="13" spans="1:13" s="39" customFormat="1" ht="29.25" customHeight="1" x14ac:dyDescent="0.3">
      <c r="B13" s="45">
        <v>44900</v>
      </c>
      <c r="C13" s="34" t="s">
        <v>28</v>
      </c>
      <c r="D13" s="22" t="s">
        <v>29</v>
      </c>
      <c r="E13" s="55" t="s">
        <v>30</v>
      </c>
      <c r="F13" s="56"/>
      <c r="G13" s="35">
        <v>44585.81</v>
      </c>
      <c r="H13" s="41">
        <v>44911</v>
      </c>
      <c r="I13" s="42">
        <f t="shared" si="0"/>
        <v>44585.81</v>
      </c>
      <c r="J13" s="43"/>
      <c r="K13" s="42" t="s">
        <v>12</v>
      </c>
      <c r="M13" s="44"/>
    </row>
    <row r="14" spans="1:13" s="39" customFormat="1" ht="29.25" customHeight="1" x14ac:dyDescent="0.3">
      <c r="B14" s="45">
        <v>44897</v>
      </c>
      <c r="C14" s="34" t="s">
        <v>31</v>
      </c>
      <c r="D14" s="22" t="s">
        <v>32</v>
      </c>
      <c r="E14" s="46" t="s">
        <v>33</v>
      </c>
      <c r="F14" s="47"/>
      <c r="G14" s="35">
        <v>17846763.27</v>
      </c>
      <c r="H14" s="41">
        <v>44924</v>
      </c>
      <c r="I14" s="42">
        <f t="shared" si="0"/>
        <v>17846763.27</v>
      </c>
      <c r="J14" s="43"/>
      <c r="K14" s="42" t="s">
        <v>12</v>
      </c>
      <c r="M14" s="44"/>
    </row>
    <row r="15" spans="1:13" s="39" customFormat="1" ht="29.25" customHeight="1" x14ac:dyDescent="0.3">
      <c r="B15" s="45">
        <v>44900</v>
      </c>
      <c r="C15" s="34" t="s">
        <v>34</v>
      </c>
      <c r="D15" s="22" t="s">
        <v>35</v>
      </c>
      <c r="E15" s="46" t="s">
        <v>36</v>
      </c>
      <c r="F15" s="47"/>
      <c r="G15" s="35">
        <v>180721.47</v>
      </c>
      <c r="H15" s="41">
        <v>44914</v>
      </c>
      <c r="I15" s="42">
        <f t="shared" si="0"/>
        <v>180721.47</v>
      </c>
      <c r="J15" s="43"/>
      <c r="K15" s="42" t="s">
        <v>12</v>
      </c>
      <c r="M15" s="44"/>
    </row>
    <row r="16" spans="1:13" s="39" customFormat="1" ht="29.25" customHeight="1" x14ac:dyDescent="0.3">
      <c r="B16" s="45">
        <v>44901</v>
      </c>
      <c r="C16" s="34" t="s">
        <v>37</v>
      </c>
      <c r="D16" s="22" t="s">
        <v>38</v>
      </c>
      <c r="E16" s="46" t="s">
        <v>39</v>
      </c>
      <c r="F16" s="47"/>
      <c r="G16" s="35">
        <v>41935.18</v>
      </c>
      <c r="H16" s="41">
        <v>44917</v>
      </c>
      <c r="I16" s="42">
        <f t="shared" si="0"/>
        <v>41935.18</v>
      </c>
      <c r="J16" s="43"/>
      <c r="K16" s="42" t="s">
        <v>12</v>
      </c>
      <c r="M16" s="44"/>
    </row>
    <row r="17" spans="1:13" s="39" customFormat="1" ht="29.25" customHeight="1" x14ac:dyDescent="0.3">
      <c r="B17" s="45">
        <v>44901</v>
      </c>
      <c r="C17" s="34" t="s">
        <v>40</v>
      </c>
      <c r="D17" s="22" t="s">
        <v>41</v>
      </c>
      <c r="E17" s="46" t="s">
        <v>42</v>
      </c>
      <c r="F17" s="47"/>
      <c r="G17" s="35">
        <v>83000</v>
      </c>
      <c r="H17" s="41">
        <v>44916</v>
      </c>
      <c r="I17" s="42">
        <f t="shared" si="0"/>
        <v>83000</v>
      </c>
      <c r="J17" s="43"/>
      <c r="K17" s="42" t="s">
        <v>12</v>
      </c>
      <c r="M17" s="44"/>
    </row>
    <row r="18" spans="1:13" s="6" customFormat="1" ht="29.25" customHeight="1" x14ac:dyDescent="0.3">
      <c r="B18" s="33">
        <v>44900</v>
      </c>
      <c r="C18" s="34" t="s">
        <v>43</v>
      </c>
      <c r="D18" s="22" t="s">
        <v>44</v>
      </c>
      <c r="E18" s="20" t="s">
        <v>45</v>
      </c>
      <c r="F18" s="21"/>
      <c r="G18" s="35">
        <v>17110</v>
      </c>
      <c r="H18" s="36">
        <v>44917</v>
      </c>
      <c r="I18" s="37">
        <f t="shared" si="0"/>
        <v>17110</v>
      </c>
      <c r="J18" s="38"/>
      <c r="K18" s="37" t="s">
        <v>12</v>
      </c>
      <c r="M18" s="17"/>
    </row>
    <row r="19" spans="1:13" s="6" customFormat="1" ht="29.25" customHeight="1" x14ac:dyDescent="0.3">
      <c r="B19" s="33">
        <v>44902</v>
      </c>
      <c r="C19" s="34" t="s">
        <v>46</v>
      </c>
      <c r="D19" s="22" t="s">
        <v>47</v>
      </c>
      <c r="E19" s="20" t="s">
        <v>48</v>
      </c>
      <c r="F19" s="21"/>
      <c r="G19" s="35">
        <v>36958.57</v>
      </c>
      <c r="H19" s="36">
        <v>44917</v>
      </c>
      <c r="I19" s="37">
        <f t="shared" si="0"/>
        <v>36958.57</v>
      </c>
      <c r="J19" s="38"/>
      <c r="K19" s="37" t="s">
        <v>12</v>
      </c>
      <c r="M19" s="17"/>
    </row>
    <row r="20" spans="1:13" s="6" customFormat="1" ht="29.25" customHeight="1" x14ac:dyDescent="0.3">
      <c r="B20" s="33">
        <v>44902</v>
      </c>
      <c r="C20" s="34" t="s">
        <v>49</v>
      </c>
      <c r="D20" s="22" t="s">
        <v>51</v>
      </c>
      <c r="E20" s="20" t="s">
        <v>50</v>
      </c>
      <c r="F20" s="21"/>
      <c r="G20" s="35">
        <v>150000</v>
      </c>
      <c r="H20" s="36">
        <v>44917</v>
      </c>
      <c r="I20" s="37">
        <f t="shared" si="0"/>
        <v>150000</v>
      </c>
      <c r="J20" s="38"/>
      <c r="K20" s="37" t="s">
        <v>12</v>
      </c>
      <c r="M20" s="17"/>
    </row>
    <row r="21" spans="1:13" s="6" customFormat="1" ht="29.25" customHeight="1" x14ac:dyDescent="0.3">
      <c r="B21" s="33">
        <v>44902</v>
      </c>
      <c r="C21" s="34" t="s">
        <v>52</v>
      </c>
      <c r="D21" s="22" t="s">
        <v>54</v>
      </c>
      <c r="E21" s="55" t="s">
        <v>53</v>
      </c>
      <c r="F21" s="56"/>
      <c r="G21" s="35">
        <v>257050</v>
      </c>
      <c r="H21" s="36">
        <v>44917</v>
      </c>
      <c r="I21" s="37">
        <f t="shared" si="0"/>
        <v>257050</v>
      </c>
      <c r="J21" s="38"/>
      <c r="K21" s="37" t="s">
        <v>12</v>
      </c>
      <c r="M21" s="17"/>
    </row>
    <row r="22" spans="1:13" s="6" customFormat="1" ht="29.25" customHeight="1" x14ac:dyDescent="0.3">
      <c r="B22" s="33">
        <v>44907</v>
      </c>
      <c r="C22" s="34" t="s">
        <v>55</v>
      </c>
      <c r="D22" s="22" t="s">
        <v>56</v>
      </c>
      <c r="E22" s="20" t="s">
        <v>57</v>
      </c>
      <c r="F22" s="21"/>
      <c r="G22" s="35">
        <v>51920</v>
      </c>
      <c r="H22" s="36">
        <v>44918</v>
      </c>
      <c r="I22" s="37">
        <f t="shared" si="0"/>
        <v>51920</v>
      </c>
      <c r="J22" s="38"/>
      <c r="K22" s="37" t="s">
        <v>12</v>
      </c>
      <c r="M22" s="17"/>
    </row>
    <row r="23" spans="1:13" s="6" customFormat="1" ht="29.25" customHeight="1" x14ac:dyDescent="0.3">
      <c r="B23" s="33">
        <v>44903</v>
      </c>
      <c r="C23" s="34" t="s">
        <v>58</v>
      </c>
      <c r="D23" s="22" t="s">
        <v>59</v>
      </c>
      <c r="E23" s="20" t="s">
        <v>60</v>
      </c>
      <c r="F23" s="21"/>
      <c r="G23" s="35">
        <v>2500</v>
      </c>
      <c r="H23" s="36">
        <v>44921</v>
      </c>
      <c r="I23" s="37">
        <f t="shared" si="0"/>
        <v>2500</v>
      </c>
      <c r="J23" s="38"/>
      <c r="K23" s="37" t="s">
        <v>12</v>
      </c>
      <c r="M23" s="17"/>
    </row>
    <row r="24" spans="1:13" s="6" customFormat="1" ht="29.25" customHeight="1" x14ac:dyDescent="0.3">
      <c r="B24" s="33">
        <v>44907</v>
      </c>
      <c r="C24" s="34" t="s">
        <v>61</v>
      </c>
      <c r="D24" s="22" t="s">
        <v>62</v>
      </c>
      <c r="E24" s="20" t="s">
        <v>63</v>
      </c>
      <c r="F24" s="21"/>
      <c r="G24" s="35">
        <v>700</v>
      </c>
      <c r="H24" s="36">
        <v>44919</v>
      </c>
      <c r="I24" s="37">
        <f t="shared" si="0"/>
        <v>700</v>
      </c>
      <c r="J24" s="38"/>
      <c r="K24" s="37" t="s">
        <v>12</v>
      </c>
      <c r="M24" s="17"/>
    </row>
    <row r="25" spans="1:13" s="6" customFormat="1" ht="29.25" customHeight="1" x14ac:dyDescent="0.3">
      <c r="B25" s="33">
        <v>44907</v>
      </c>
      <c r="C25" s="34" t="s">
        <v>61</v>
      </c>
      <c r="D25" s="22" t="s">
        <v>62</v>
      </c>
      <c r="E25" s="20" t="s">
        <v>63</v>
      </c>
      <c r="F25" s="21"/>
      <c r="G25" s="35">
        <v>1800</v>
      </c>
      <c r="H25" s="36">
        <v>44919</v>
      </c>
      <c r="I25" s="37">
        <f t="shared" si="0"/>
        <v>1800</v>
      </c>
      <c r="J25" s="38"/>
      <c r="K25" s="37" t="s">
        <v>12</v>
      </c>
      <c r="M25" s="17"/>
    </row>
    <row r="26" spans="1:13" s="6" customFormat="1" ht="29.25" customHeight="1" x14ac:dyDescent="0.3">
      <c r="B26" s="33">
        <v>44907</v>
      </c>
      <c r="C26" s="34" t="s">
        <v>64</v>
      </c>
      <c r="D26" s="22" t="s">
        <v>54</v>
      </c>
      <c r="E26" s="20" t="s">
        <v>65</v>
      </c>
      <c r="F26" s="21"/>
      <c r="G26" s="35">
        <v>21712</v>
      </c>
      <c r="H26" s="36">
        <v>44919</v>
      </c>
      <c r="I26" s="37">
        <f t="shared" si="0"/>
        <v>21712</v>
      </c>
      <c r="J26" s="38"/>
      <c r="K26" s="37" t="s">
        <v>12</v>
      </c>
      <c r="M26" s="17"/>
    </row>
    <row r="27" spans="1:13" s="6" customFormat="1" ht="29.25" customHeight="1" x14ac:dyDescent="0.3">
      <c r="B27" s="33">
        <v>44907</v>
      </c>
      <c r="C27" s="34" t="s">
        <v>66</v>
      </c>
      <c r="D27" s="22" t="s">
        <v>67</v>
      </c>
      <c r="E27" s="20" t="s">
        <v>25</v>
      </c>
      <c r="F27" s="21"/>
      <c r="G27" s="35">
        <v>16893.5</v>
      </c>
      <c r="H27" s="36">
        <v>44925</v>
      </c>
      <c r="I27" s="37">
        <f t="shared" si="0"/>
        <v>16893.5</v>
      </c>
      <c r="J27" s="38"/>
      <c r="K27" s="37" t="s">
        <v>12</v>
      </c>
      <c r="M27" s="17"/>
    </row>
    <row r="28" spans="1:13" s="6" customFormat="1" ht="29.25" customHeight="1" x14ac:dyDescent="0.3">
      <c r="B28" s="33">
        <v>44908</v>
      </c>
      <c r="C28" s="34" t="s">
        <v>68</v>
      </c>
      <c r="D28" s="22" t="s">
        <v>73</v>
      </c>
      <c r="E28" s="20" t="s">
        <v>69</v>
      </c>
      <c r="F28" s="21"/>
      <c r="G28" s="35">
        <v>54339</v>
      </c>
      <c r="H28" s="36">
        <v>44924</v>
      </c>
      <c r="I28" s="37">
        <f t="shared" si="0"/>
        <v>54339</v>
      </c>
      <c r="J28" s="38"/>
      <c r="K28" s="37" t="s">
        <v>12</v>
      </c>
      <c r="M28" s="17"/>
    </row>
    <row r="29" spans="1:13" s="6" customFormat="1" ht="29.25" customHeight="1" x14ac:dyDescent="0.3">
      <c r="B29" s="33">
        <v>44908</v>
      </c>
      <c r="C29" s="34" t="s">
        <v>70</v>
      </c>
      <c r="D29" s="22" t="s">
        <v>72</v>
      </c>
      <c r="E29" s="20" t="s">
        <v>71</v>
      </c>
      <c r="F29" s="21"/>
      <c r="G29" s="35">
        <v>78944.36</v>
      </c>
      <c r="H29" s="36">
        <v>44924</v>
      </c>
      <c r="I29" s="37">
        <f t="shared" si="0"/>
        <v>78944.36</v>
      </c>
      <c r="J29" s="38"/>
      <c r="K29" s="37" t="s">
        <v>12</v>
      </c>
      <c r="M29" s="17"/>
    </row>
    <row r="30" spans="1:13" s="6" customFormat="1" ht="29.25" customHeight="1" x14ac:dyDescent="0.3">
      <c r="B30" s="14"/>
      <c r="C30" s="14"/>
      <c r="D30" s="15"/>
      <c r="E30" s="53" t="s">
        <v>6</v>
      </c>
      <c r="F30" s="54"/>
      <c r="G30" s="18">
        <f>SUM(G10:G29)</f>
        <v>19015075.619999997</v>
      </c>
      <c r="H30" s="18"/>
      <c r="I30" s="18">
        <f>SUM(I10:I29)</f>
        <v>19015075.619999997</v>
      </c>
      <c r="J30" s="18">
        <f>SUM(J10:J29)</f>
        <v>0</v>
      </c>
      <c r="K30" s="18">
        <f>SUM(K10:K29)</f>
        <v>0</v>
      </c>
    </row>
    <row r="31" spans="1:13" s="6" customFormat="1" ht="18" customHeight="1" x14ac:dyDescent="0.35">
      <c r="B31" s="1"/>
      <c r="C31" s="1"/>
      <c r="D31" s="1"/>
      <c r="E31" s="4"/>
      <c r="F31" s="4"/>
      <c r="G31" s="8"/>
      <c r="H31" s="28"/>
      <c r="I31" s="28"/>
      <c r="J31" s="4"/>
      <c r="K31" s="4"/>
    </row>
    <row r="32" spans="1:13" s="6" customFormat="1" ht="18" customHeight="1" x14ac:dyDescent="0.35">
      <c r="A32" s="4"/>
      <c r="B32" s="7"/>
      <c r="C32" s="4"/>
      <c r="D32" s="4"/>
      <c r="E32" s="4"/>
      <c r="F32" s="4"/>
      <c r="G32" s="8"/>
      <c r="H32" s="28"/>
      <c r="I32" s="19"/>
      <c r="J32" s="4"/>
      <c r="K32" s="4"/>
      <c r="L32" s="4"/>
    </row>
    <row r="33" spans="1:12" s="4" customFormat="1" x14ac:dyDescent="0.35">
      <c r="B33" s="1"/>
      <c r="C33" s="50"/>
      <c r="D33" s="50"/>
      <c r="F33" s="12"/>
      <c r="G33" s="8"/>
      <c r="H33" s="28"/>
      <c r="I33" s="19"/>
    </row>
    <row r="34" spans="1:12" s="4" customFormat="1" x14ac:dyDescent="0.35">
      <c r="B34" s="1"/>
      <c r="C34" s="49"/>
      <c r="D34" s="49"/>
      <c r="F34" s="13"/>
      <c r="G34" s="19"/>
      <c r="H34" s="28"/>
      <c r="I34" s="28"/>
    </row>
    <row r="35" spans="1:12" s="4" customFormat="1" x14ac:dyDescent="0.35">
      <c r="B35" s="1"/>
      <c r="C35" s="1" t="s">
        <v>7</v>
      </c>
      <c r="D35" s="1"/>
      <c r="E35" s="1"/>
      <c r="F35" s="1" t="s">
        <v>10</v>
      </c>
      <c r="G35" s="28"/>
      <c r="H35" s="28"/>
      <c r="I35" s="28"/>
    </row>
    <row r="36" spans="1:12" s="4" customFormat="1" x14ac:dyDescent="0.35">
      <c r="B36" s="1"/>
      <c r="C36" s="1"/>
      <c r="D36" s="1"/>
      <c r="E36" s="1"/>
      <c r="F36" s="1"/>
      <c r="G36" s="5"/>
      <c r="H36" s="28"/>
      <c r="I36" s="28"/>
    </row>
    <row r="37" spans="1:12" s="4" customFormat="1" x14ac:dyDescent="0.35">
      <c r="B37" s="1"/>
      <c r="C37" s="1"/>
      <c r="D37" s="1"/>
      <c r="E37" s="1"/>
      <c r="F37" s="1"/>
      <c r="G37" s="5"/>
      <c r="H37" s="24"/>
      <c r="I37" s="5"/>
      <c r="J37" s="1"/>
      <c r="K37" s="1"/>
    </row>
    <row r="38" spans="1:12" s="4" customFormat="1" x14ac:dyDescent="0.35">
      <c r="B38" s="1"/>
      <c r="C38" s="1"/>
      <c r="D38" s="1"/>
      <c r="E38" s="1"/>
      <c r="F38" s="1"/>
      <c r="G38" s="5"/>
      <c r="H38" s="24"/>
      <c r="I38" s="5"/>
      <c r="J38" s="1"/>
      <c r="K38" s="1"/>
    </row>
    <row r="39" spans="1:12" s="4" customFormat="1" x14ac:dyDescent="0.35">
      <c r="A39" s="1"/>
      <c r="B39" s="1"/>
      <c r="C39" s="1"/>
      <c r="D39" s="1"/>
      <c r="E39" s="1"/>
      <c r="F39" s="1"/>
      <c r="G39" s="5"/>
      <c r="H39" s="24"/>
      <c r="I39" s="5"/>
      <c r="J39" s="1"/>
      <c r="K39" s="1"/>
      <c r="L39" s="1"/>
    </row>
    <row r="43" spans="1:12" x14ac:dyDescent="0.35">
      <c r="F43"/>
      <c r="H43" s="5"/>
    </row>
    <row r="44" spans="1:12" x14ac:dyDescent="0.35">
      <c r="F44"/>
      <c r="H44" s="5"/>
    </row>
    <row r="45" spans="1:12" x14ac:dyDescent="0.35">
      <c r="F45"/>
      <c r="H45" s="5"/>
    </row>
    <row r="46" spans="1:12" x14ac:dyDescent="0.35">
      <c r="F46"/>
      <c r="H46" s="5"/>
    </row>
    <row r="47" spans="1:12" x14ac:dyDescent="0.35">
      <c r="F47"/>
      <c r="H47" s="5"/>
    </row>
    <row r="48" spans="1:12" x14ac:dyDescent="0.35">
      <c r="F48"/>
      <c r="H48" s="5"/>
    </row>
    <row r="49" spans="6:8" x14ac:dyDescent="0.35">
      <c r="F49"/>
      <c r="H49" s="5"/>
    </row>
    <row r="50" spans="6:8" x14ac:dyDescent="0.35">
      <c r="F50"/>
      <c r="H50" s="5"/>
    </row>
    <row r="51" spans="6:8" x14ac:dyDescent="0.35">
      <c r="F51"/>
      <c r="H51" s="5"/>
    </row>
    <row r="52" spans="6:8" x14ac:dyDescent="0.35">
      <c r="F52"/>
      <c r="H52" s="5"/>
    </row>
    <row r="53" spans="6:8" x14ac:dyDescent="0.35">
      <c r="F53"/>
      <c r="H53" s="5"/>
    </row>
  </sheetData>
  <mergeCells count="12">
    <mergeCell ref="E4:F4"/>
    <mergeCell ref="C34:D34"/>
    <mergeCell ref="C33:D33"/>
    <mergeCell ref="E9:F9"/>
    <mergeCell ref="E30:F30"/>
    <mergeCell ref="E11:F11"/>
    <mergeCell ref="E21:F21"/>
    <mergeCell ref="E6:F6"/>
    <mergeCell ref="E5:F5"/>
    <mergeCell ref="E7:F7"/>
    <mergeCell ref="E10:F10"/>
    <mergeCell ref="E13:F13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Smitha Gil</cp:lastModifiedBy>
  <cp:revision/>
  <cp:lastPrinted>2023-01-10T16:39:22Z</cp:lastPrinted>
  <dcterms:created xsi:type="dcterms:W3CDTF">2020-02-07T18:50:15Z</dcterms:created>
  <dcterms:modified xsi:type="dcterms:W3CDTF">2023-01-10T16:41:09Z</dcterms:modified>
  <cp:category/>
  <cp:contentStatus/>
</cp:coreProperties>
</file>