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Contabiliadad\Junio 2023\SISANOC\"/>
    </mc:Choice>
  </mc:AlternateContent>
  <xr:revisionPtr revIDLastSave="0" documentId="13_ncr:1_{F2FE5642-3F7A-4950-B771-2685EB7A65D9}" xr6:coauthVersionLast="36" xr6:coauthVersionMax="36" xr10:uidLastSave="{00000000-0000-0000-0000-000000000000}"/>
  <bookViews>
    <workbookView xWindow="0" yWindow="0" windowWidth="28800" windowHeight="11625" xr2:uid="{41E76423-8365-459A-8FE0-A3A889F0D799}"/>
  </bookViews>
  <sheets>
    <sheet name="Flujo de Efectiv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E22" i="1" l="1"/>
  <c r="C22" i="1"/>
  <c r="B6" i="1"/>
  <c r="B4" i="1"/>
  <c r="C16" i="1" l="1"/>
  <c r="C26" i="1" s="1"/>
  <c r="E16" i="1"/>
  <c r="E24" i="1" s="1"/>
  <c r="E26" i="1" s="1"/>
</calcChain>
</file>

<file path=xl/sharedStrings.xml><?xml version="1.0" encoding="utf-8"?>
<sst xmlns="http://schemas.openxmlformats.org/spreadsheetml/2006/main" count="29" uniqueCount="28">
  <si>
    <t>Estado de Flujo de Efectivo</t>
  </si>
  <si>
    <t>(Valores en RD$)</t>
  </si>
  <si>
    <t>Flujo de efectivo procedentes de actividades operativas</t>
  </si>
  <si>
    <t xml:space="preserve">Cobros de subvenciones, transferencias, y otras asignaciones </t>
  </si>
  <si>
    <t>Pagos a los trabajadores o en beneficio de ellos</t>
  </si>
  <si>
    <t xml:space="preserve">Pagos por contribuciones a la seguridad social </t>
  </si>
  <si>
    <t>Pagos a proveedores</t>
  </si>
  <si>
    <t>Pago por Contratos Mantenidos para negocios o intercambio</t>
  </si>
  <si>
    <t>Otros pagos</t>
  </si>
  <si>
    <t>Flujos de efectivo netos de las actividades de operación</t>
  </si>
  <si>
    <t>Flujos de efectivo de las actividades de inversión</t>
  </si>
  <si>
    <t>Pagos por  adquision  propiedad, planta y equipo</t>
  </si>
  <si>
    <t>Fliujos de efectivo netos por las actividades de inversión</t>
  </si>
  <si>
    <t>Incremento (Disminución) Neto en el Efectivo y Equivalente en el Efectivo</t>
  </si>
  <si>
    <t>Efectivo equivalente al Inicio del ejercicio</t>
  </si>
  <si>
    <t>Efectivo Equivalente al Final del Ejercicio</t>
  </si>
  <si>
    <t>Las notas en la pagina de 7 a 14 son parte integral de estos Estados Financieros.</t>
  </si>
  <si>
    <t xml:space="preserve"> Aprobado Por:</t>
  </si>
  <si>
    <t>Revisado Por:</t>
  </si>
  <si>
    <t>Bolívar Matías Troncoso Morales</t>
  </si>
  <si>
    <t>María Lajara Herrera De Ruiz</t>
  </si>
  <si>
    <t>Director General</t>
  </si>
  <si>
    <t xml:space="preserve">  Enc.  Administrativa Financiera </t>
  </si>
  <si>
    <t>Preparado Por:</t>
  </si>
  <si>
    <t xml:space="preserve"> Brenda Y. Matos De Ogando</t>
  </si>
  <si>
    <t>Evelin Maria Castro</t>
  </si>
  <si>
    <t>Enc. De Contabilidad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</si>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</sst>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sz val="14"/>
      <color theme="1"/>
      <name val="Times New Roman"/>
      <family val="1"/>
    </font>
    <font>
      <sz val="12"/>
      <color rgb="FF231F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1" applyFont="1"/>
    <xf numFmtId="0" fontId="3" fillId="0" borderId="0" xfId="0" applyFont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37" fontId="5" fillId="0" borderId="0" xfId="1" applyNumberFormat="1" applyFont="1" applyFill="1" applyAlignment="1">
      <alignment vertical="center" wrapText="1"/>
    </xf>
    <xf numFmtId="164" fontId="2" fillId="0" borderId="0" xfId="1" applyFont="1" applyFill="1"/>
    <xf numFmtId="37" fontId="2" fillId="0" borderId="0" xfId="0" applyNumberFormat="1" applyFont="1"/>
    <xf numFmtId="0" fontId="6" fillId="2" borderId="0" xfId="0" applyFont="1" applyFill="1" applyAlignment="1">
      <alignment horizontal="left" vertical="center" wrapText="1"/>
    </xf>
    <xf numFmtId="37" fontId="3" fillId="0" borderId="1" xfId="1" applyNumberFormat="1" applyFont="1" applyFill="1" applyBorder="1" applyAlignment="1">
      <alignment vertical="center" wrapText="1"/>
    </xf>
    <xf numFmtId="37" fontId="3" fillId="0" borderId="0" xfId="1" applyNumberFormat="1" applyFont="1" applyFill="1" applyAlignment="1">
      <alignment vertical="center" wrapText="1"/>
    </xf>
    <xf numFmtId="37" fontId="3" fillId="0" borderId="0" xfId="1" applyNumberFormat="1" applyFont="1" applyFill="1" applyBorder="1" applyAlignment="1">
      <alignment vertical="center" wrapText="1"/>
    </xf>
    <xf numFmtId="37" fontId="7" fillId="0" borderId="0" xfId="1" applyNumberFormat="1" applyFont="1" applyFill="1" applyBorder="1" applyAlignment="1">
      <alignment vertical="top"/>
    </xf>
    <xf numFmtId="37" fontId="7" fillId="2" borderId="0" xfId="1" applyNumberFormat="1" applyFont="1" applyFill="1" applyBorder="1" applyAlignment="1">
      <alignment vertical="top"/>
    </xf>
    <xf numFmtId="37" fontId="2" fillId="0" borderId="0" xfId="1" applyNumberFormat="1" applyFont="1" applyFill="1" applyAlignment="1"/>
    <xf numFmtId="37" fontId="2" fillId="2" borderId="0" xfId="1" applyNumberFormat="1" applyFont="1" applyFill="1" applyAlignment="1"/>
    <xf numFmtId="165" fontId="2" fillId="0" borderId="0" xfId="0" applyNumberFormat="1" applyFont="1"/>
    <xf numFmtId="0" fontId="7" fillId="2" borderId="0" xfId="0" applyFont="1" applyFill="1" applyAlignment="1">
      <alignment vertical="top"/>
    </xf>
    <xf numFmtId="37" fontId="2" fillId="2" borderId="0" xfId="1" applyNumberFormat="1" applyFont="1" applyFill="1" applyBorder="1" applyAlignment="1">
      <alignment vertical="top"/>
    </xf>
    <xf numFmtId="37" fontId="2" fillId="2" borderId="0" xfId="1" applyNumberFormat="1" applyFont="1" applyFill="1" applyAlignment="1">
      <alignment vertical="top"/>
    </xf>
    <xf numFmtId="37" fontId="2" fillId="0" borderId="0" xfId="1" applyNumberFormat="1" applyFont="1" applyFill="1" applyBorder="1" applyAlignment="1"/>
    <xf numFmtId="37" fontId="6" fillId="2" borderId="2" xfId="1" applyNumberFormat="1" applyFont="1" applyFill="1" applyBorder="1" applyAlignment="1">
      <alignment vertical="center"/>
    </xf>
    <xf numFmtId="37" fontId="8" fillId="0" borderId="0" xfId="1" applyNumberFormat="1" applyFont="1" applyFill="1" applyBorder="1" applyAlignment="1"/>
    <xf numFmtId="37" fontId="6" fillId="2" borderId="0" xfId="1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37" fontId="7" fillId="2" borderId="0" xfId="1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37" fontId="3" fillId="0" borderId="2" xfId="1" applyNumberFormat="1" applyFont="1" applyFill="1" applyBorder="1" applyAlignment="1">
      <alignment vertical="center" wrapText="1"/>
    </xf>
    <xf numFmtId="37" fontId="8" fillId="2" borderId="0" xfId="1" applyNumberFormat="1" applyFont="1" applyFill="1" applyBorder="1" applyAlignment="1"/>
    <xf numFmtId="37" fontId="8" fillId="2" borderId="2" xfId="1" applyNumberFormat="1" applyFont="1" applyFill="1" applyBorder="1" applyAlignment="1"/>
    <xf numFmtId="165" fontId="9" fillId="0" borderId="0" xfId="1" applyNumberFormat="1" applyFont="1" applyFill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4" fontId="2" fillId="2" borderId="0" xfId="1" applyFont="1" applyFill="1" applyAlignment="1">
      <alignment horizontal="center"/>
    </xf>
    <xf numFmtId="164" fontId="2" fillId="2" borderId="0" xfId="1" applyFont="1" applyFill="1" applyBorder="1" applyAlignment="1">
      <alignment horizontal="center"/>
    </xf>
    <xf numFmtId="166" fontId="2" fillId="0" borderId="0" xfId="0" applyNumberFormat="1" applyFont="1" applyFill="1"/>
    <xf numFmtId="0" fontId="5" fillId="0" borderId="0" xfId="0" applyFont="1" applyFill="1" applyAlignment="1">
      <alignment vertical="center"/>
    </xf>
    <xf numFmtId="43" fontId="2" fillId="2" borderId="0" xfId="0" applyNumberFormat="1" applyFont="1" applyFill="1" applyBorder="1" applyAlignment="1">
      <alignment horizontal="center"/>
    </xf>
    <xf numFmtId="43" fontId="2" fillId="0" borderId="0" xfId="0" applyNumberFormat="1" applyFont="1" applyFill="1"/>
    <xf numFmtId="0" fontId="5" fillId="0" borderId="0" xfId="0" applyFont="1" applyAlignment="1">
      <alignment vertical="center"/>
    </xf>
    <xf numFmtId="43" fontId="2" fillId="0" borderId="0" xfId="0" applyNumberFormat="1" applyFont="1"/>
    <xf numFmtId="0" fontId="11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left"/>
    </xf>
    <xf numFmtId="0" fontId="11" fillId="0" borderId="0" xfId="0" applyFont="1" applyBorder="1"/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3" xfId="2" xr:uid="{51C419AA-0B7C-4B73-9366-AFD521248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2212084</xdr:colOff>
      <xdr:row>0</xdr:row>
      <xdr:rowOff>68015</xdr:rowOff>
    </xdr:from>
    <xdr:to>
      <xdr:col>1</xdr:col>
      <xdr:colOff>4191815</xdr:colOff>
      <xdr:row>2</xdr:row>
      <xdr:rowOff>154781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72F2A9C7-0E42-4F63-BD22-4061C70B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7834" y="68015"/>
          <a:ext cx="1979731" cy="486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Contabiliadad/Junio%202023/Copia%20de%20Corte%20semestral%20enero-junio%202023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1-6 Historia"/>
      <sheetName val="Notas 7-18"/>
      <sheetName val="Cuentas por pagar"/>
    </sheetNames>
    <sheetDataSet>
      <sheetData sheetId="0">
        <row r="6">
          <cell r="B6" t="str">
            <v>INSTITUTO GEOGRÁFICO NACIONAL JOSÉ JOAQUÌN HUNGRÌA MORELL</v>
          </cell>
        </row>
        <row r="8">
          <cell r="B8" t="str">
            <v>Al 30 DE JUNIO DEL 2023-2022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5B8B4-56F1-4CF0-89FC-868835FECB41}">
  <sheetPr>
    <tabColor theme="4" tint="0.79998168889431442"/>
  </sheetPr>
  <dimension ref="B1:H45"/>
  <sheetViews>
    <sheetView showGridLines="0" tabSelected="1" zoomScale="80" zoomScaleNormal="80" workbookViewId="0">
      <selection activeCell="E26" sqref="E26"/>
    </sheetView>
  </sheetViews>
  <sheetFormatPr baseColWidth="10" defaultColWidth="11.42578125" defaultRowHeight="15.75" x14ac:dyDescent="0.25"/>
  <cols>
    <col min="1" max="1" width="4.28515625" style="1" customWidth="1"/>
    <col min="2" max="2" width="63.5703125" style="1" customWidth="1"/>
    <col min="3" max="3" width="20.7109375" style="1" customWidth="1"/>
    <col min="4" max="4" width="2.28515625" style="1" customWidth="1"/>
    <col min="5" max="5" width="20.7109375" style="1" customWidth="1"/>
    <col min="6" max="6" width="18.28515625" style="3" bestFit="1" customWidth="1"/>
    <col min="7" max="7" width="14.5703125" style="1" bestFit="1" customWidth="1"/>
    <col min="8" max="8" width="17.7109375" style="1" bestFit="1" customWidth="1"/>
    <col min="9" max="16384" width="11.42578125" style="1"/>
  </cols>
  <sheetData>
    <row r="1" spans="2:7" x14ac:dyDescent="0.25">
      <c r="D1" s="2"/>
    </row>
    <row r="2" spans="2:7" x14ac:dyDescent="0.25">
      <c r="D2" s="2"/>
    </row>
    <row r="3" spans="2:7" x14ac:dyDescent="0.25">
      <c r="D3" s="2"/>
    </row>
    <row r="4" spans="2:7" x14ac:dyDescent="0.25">
      <c r="B4" s="50" t="str">
        <f>+'[1]Estado de Situación'!B6:E6</f>
        <v>INSTITUTO GEOGRÁFICO NACIONAL JOSÉ JOAQUÌN HUNGRÌA MORELL</v>
      </c>
      <c r="C4" s="50"/>
      <c r="D4" s="50"/>
      <c r="E4" s="50"/>
    </row>
    <row r="5" spans="2:7" x14ac:dyDescent="0.25">
      <c r="B5" s="50" t="s">
        <v>0</v>
      </c>
      <c r="C5" s="50"/>
      <c r="D5" s="50"/>
      <c r="E5" s="50"/>
    </row>
    <row r="6" spans="2:7" x14ac:dyDescent="0.25">
      <c r="B6" s="50" t="str">
        <f>+'[1]Estado de Situación'!B8:E8</f>
        <v>Al 30 DE JUNIO DEL 2023-2022</v>
      </c>
      <c r="C6" s="50"/>
      <c r="D6" s="50"/>
      <c r="E6" s="50"/>
    </row>
    <row r="7" spans="2:7" x14ac:dyDescent="0.25">
      <c r="B7" s="50" t="s">
        <v>1</v>
      </c>
      <c r="C7" s="50"/>
      <c r="D7" s="50"/>
      <c r="E7" s="50"/>
    </row>
    <row r="8" spans="2:7" x14ac:dyDescent="0.25">
      <c r="C8" s="4">
        <v>2023</v>
      </c>
      <c r="D8" s="4"/>
      <c r="E8" s="4">
        <v>2022</v>
      </c>
    </row>
    <row r="9" spans="2:7" ht="18.75" x14ac:dyDescent="0.3">
      <c r="B9" s="5" t="s">
        <v>2</v>
      </c>
      <c r="C9" s="6"/>
      <c r="D9" s="6"/>
      <c r="E9" s="6"/>
    </row>
    <row r="10" spans="2:7" x14ac:dyDescent="0.25">
      <c r="B10" s="7" t="s">
        <v>3</v>
      </c>
      <c r="C10" s="8">
        <v>28164748.390000001</v>
      </c>
      <c r="D10" s="8"/>
      <c r="E10" s="8">
        <v>229260522.40000001</v>
      </c>
      <c r="F10" s="9"/>
    </row>
    <row r="11" spans="2:7" x14ac:dyDescent="0.25">
      <c r="B11" s="7" t="s">
        <v>4</v>
      </c>
      <c r="C11" s="8">
        <v>-27796272.120000001</v>
      </c>
      <c r="D11" s="8"/>
      <c r="E11" s="8">
        <v>-25971922.010000002</v>
      </c>
      <c r="F11" s="9"/>
      <c r="G11" s="10"/>
    </row>
    <row r="12" spans="2:7" x14ac:dyDescent="0.25">
      <c r="B12" s="7" t="s">
        <v>5</v>
      </c>
      <c r="C12" s="8">
        <v>-3548007.73</v>
      </c>
      <c r="D12" s="8"/>
      <c r="E12" s="8">
        <v>-3312439.46</v>
      </c>
      <c r="F12" s="9"/>
      <c r="G12" s="10"/>
    </row>
    <row r="13" spans="2:7" x14ac:dyDescent="0.25">
      <c r="B13" s="7" t="s">
        <v>6</v>
      </c>
      <c r="C13" s="8">
        <v>-49618210.759999998</v>
      </c>
      <c r="D13" s="8"/>
      <c r="E13" s="8">
        <v>-3265211</v>
      </c>
      <c r="F13" s="9"/>
      <c r="G13" s="10"/>
    </row>
    <row r="14" spans="2:7" x14ac:dyDescent="0.25">
      <c r="B14" s="7" t="s">
        <v>7</v>
      </c>
      <c r="C14" s="8"/>
      <c r="D14" s="8"/>
      <c r="E14" s="8"/>
      <c r="F14" s="9"/>
      <c r="G14" s="10"/>
    </row>
    <row r="15" spans="2:7" x14ac:dyDescent="0.25">
      <c r="B15" s="7" t="s">
        <v>8</v>
      </c>
      <c r="C15" s="8"/>
      <c r="D15" s="8"/>
      <c r="E15" s="8"/>
      <c r="F15" s="9"/>
    </row>
    <row r="16" spans="2:7" ht="16.5" thickBot="1" x14ac:dyDescent="0.3">
      <c r="B16" s="11" t="s">
        <v>9</v>
      </c>
      <c r="C16" s="12">
        <f>SUM(C10:C15)</f>
        <v>-52797742.219999999</v>
      </c>
      <c r="D16" s="13"/>
      <c r="E16" s="12">
        <f>SUM(E10:E15)</f>
        <v>196710949.93000001</v>
      </c>
      <c r="F16" s="9"/>
    </row>
    <row r="17" spans="2:8" ht="6" customHeight="1" x14ac:dyDescent="0.25">
      <c r="B17" s="11"/>
      <c r="C17" s="14"/>
      <c r="D17" s="13"/>
      <c r="E17" s="14"/>
      <c r="F17" s="9"/>
    </row>
    <row r="18" spans="2:8" ht="5.25" customHeight="1" x14ac:dyDescent="0.25">
      <c r="B18" s="11"/>
      <c r="C18" s="14"/>
      <c r="D18" s="13"/>
      <c r="E18" s="14"/>
      <c r="F18" s="9"/>
    </row>
    <row r="19" spans="2:8" x14ac:dyDescent="0.25">
      <c r="B19" s="11" t="s">
        <v>10</v>
      </c>
      <c r="C19" s="15"/>
      <c r="D19" s="16"/>
      <c r="E19" s="17"/>
      <c r="F19" s="9"/>
    </row>
    <row r="20" spans="2:8" ht="6" customHeight="1" x14ac:dyDescent="0.25">
      <c r="B20" s="11"/>
      <c r="C20" s="17"/>
      <c r="D20" s="16"/>
      <c r="E20" s="18"/>
      <c r="F20" s="9"/>
      <c r="H20" s="19"/>
    </row>
    <row r="21" spans="2:8" x14ac:dyDescent="0.25">
      <c r="B21" s="20" t="s">
        <v>11</v>
      </c>
      <c r="C21" s="8">
        <v>-197539.68</v>
      </c>
      <c r="D21" s="21"/>
      <c r="E21" s="22">
        <v>-547669</v>
      </c>
      <c r="F21" s="9"/>
    </row>
    <row r="22" spans="2:8" ht="16.5" thickBot="1" x14ac:dyDescent="0.3">
      <c r="B22" s="11" t="s">
        <v>12</v>
      </c>
      <c r="C22" s="12">
        <f>+C21</f>
        <v>-197539.68</v>
      </c>
      <c r="D22" s="23"/>
      <c r="E22" s="24">
        <f>SUM(E20:E21)</f>
        <v>-547669</v>
      </c>
      <c r="F22" s="9"/>
      <c r="H22" s="19"/>
    </row>
    <row r="23" spans="2:8" x14ac:dyDescent="0.25">
      <c r="B23" s="11"/>
      <c r="C23" s="25"/>
      <c r="D23" s="23"/>
      <c r="E23" s="26"/>
      <c r="F23" s="9"/>
    </row>
    <row r="24" spans="2:8" ht="31.5" x14ac:dyDescent="0.25">
      <c r="B24" s="27" t="s">
        <v>13</v>
      </c>
      <c r="C24" s="8">
        <f>+C16+C22</f>
        <v>-52995281.899999999</v>
      </c>
      <c r="D24" s="28"/>
      <c r="E24" s="28">
        <f>+E16+E22</f>
        <v>196163280.93000001</v>
      </c>
      <c r="F24" s="9"/>
    </row>
    <row r="25" spans="2:8" x14ac:dyDescent="0.25">
      <c r="B25" s="20" t="s">
        <v>14</v>
      </c>
      <c r="C25" s="8">
        <v>345990918.54000002</v>
      </c>
      <c r="D25" s="21"/>
      <c r="E25" s="21">
        <v>17578246</v>
      </c>
      <c r="F25" s="9"/>
      <c r="H25" s="3"/>
    </row>
    <row r="26" spans="2:8" ht="16.5" thickBot="1" x14ac:dyDescent="0.3">
      <c r="B26" s="29" t="s">
        <v>15</v>
      </c>
      <c r="C26" s="30">
        <f>SUM(C24:C25)</f>
        <v>292995636.64000005</v>
      </c>
      <c r="D26" s="31"/>
      <c r="E26" s="32">
        <f>SUM(E24:E25)</f>
        <v>213741526.93000001</v>
      </c>
      <c r="F26" s="9"/>
      <c r="H26" s="3"/>
    </row>
    <row r="27" spans="2:8" ht="16.5" thickTop="1" x14ac:dyDescent="0.25">
      <c r="B27" s="29"/>
      <c r="C27" s="33"/>
      <c r="D27" s="34"/>
      <c r="E27" s="33"/>
      <c r="F27" s="9"/>
      <c r="H27" s="19"/>
    </row>
    <row r="28" spans="2:8" x14ac:dyDescent="0.25">
      <c r="B28" s="29"/>
      <c r="C28" s="35"/>
      <c r="D28" s="36"/>
      <c r="E28" s="37"/>
      <c r="H28" s="19"/>
    </row>
    <row r="29" spans="2:8" x14ac:dyDescent="0.25">
      <c r="B29" s="38" t="s">
        <v>16</v>
      </c>
      <c r="C29" s="35"/>
      <c r="D29" s="39"/>
      <c r="E29" s="40"/>
      <c r="H29" s="19"/>
    </row>
    <row r="30" spans="2:8" x14ac:dyDescent="0.25">
      <c r="B30" s="41"/>
      <c r="C30" s="3"/>
      <c r="E30" s="42"/>
    </row>
    <row r="31" spans="2:8" x14ac:dyDescent="0.25">
      <c r="H31" s="19"/>
    </row>
    <row r="32" spans="2:8" x14ac:dyDescent="0.25">
      <c r="H32" s="19"/>
    </row>
    <row r="33" spans="2:8" x14ac:dyDescent="0.25">
      <c r="E33" s="42"/>
    </row>
    <row r="34" spans="2:8" x14ac:dyDescent="0.25">
      <c r="H34" s="19"/>
    </row>
    <row r="35" spans="2:8" x14ac:dyDescent="0.25">
      <c r="B35" s="41"/>
      <c r="D35" s="2"/>
    </row>
    <row r="36" spans="2:8" x14ac:dyDescent="0.25">
      <c r="B36" s="43" t="s">
        <v>17</v>
      </c>
      <c r="C36" s="48" t="s">
        <v>18</v>
      </c>
      <c r="D36" s="48"/>
      <c r="E36" s="48"/>
    </row>
    <row r="37" spans="2:8" x14ac:dyDescent="0.25">
      <c r="B37" s="44" t="s">
        <v>19</v>
      </c>
      <c r="C37" s="49" t="s">
        <v>20</v>
      </c>
      <c r="D37" s="49"/>
      <c r="E37" s="49"/>
    </row>
    <row r="38" spans="2:8" x14ac:dyDescent="0.25">
      <c r="B38" s="43" t="s">
        <v>21</v>
      </c>
      <c r="C38" s="47" t="s">
        <v>22</v>
      </c>
      <c r="D38" s="47"/>
      <c r="E38" s="47"/>
      <c r="H38" s="19"/>
    </row>
    <row r="39" spans="2:8" x14ac:dyDescent="0.25">
      <c r="B39" s="43"/>
      <c r="C39" s="43"/>
      <c r="D39" s="43"/>
      <c r="E39" s="43"/>
      <c r="H39" s="19"/>
    </row>
    <row r="40" spans="2:8" x14ac:dyDescent="0.25">
      <c r="B40" s="45"/>
      <c r="C40" s="43"/>
      <c r="D40" s="43"/>
      <c r="E40" s="43"/>
      <c r="H40" s="19"/>
    </row>
    <row r="41" spans="2:8" x14ac:dyDescent="0.25">
      <c r="B41" s="46"/>
      <c r="C41" s="46"/>
      <c r="D41" s="46"/>
      <c r="E41" s="46"/>
    </row>
    <row r="42" spans="2:8" x14ac:dyDescent="0.25">
      <c r="B42" s="43" t="s">
        <v>18</v>
      </c>
      <c r="C42" s="48" t="s">
        <v>23</v>
      </c>
      <c r="D42" s="48"/>
      <c r="E42" s="48"/>
      <c r="H42" s="19"/>
    </row>
    <row r="43" spans="2:8" x14ac:dyDescent="0.25">
      <c r="B43" s="44" t="s">
        <v>24</v>
      </c>
      <c r="C43" s="49" t="s">
        <v>25</v>
      </c>
      <c r="D43" s="49"/>
      <c r="E43" s="49"/>
    </row>
    <row r="44" spans="2:8" x14ac:dyDescent="0.25">
      <c r="B44" s="43" t="s">
        <v>26</v>
      </c>
      <c r="C44" s="47" t="s">
        <v>27</v>
      </c>
      <c r="D44" s="47"/>
      <c r="E44" s="47"/>
    </row>
    <row r="45" spans="2:8" x14ac:dyDescent="0.25">
      <c r="D45" s="2"/>
    </row>
  </sheetData>
  <mergeCells count="10">
    <mergeCell ref="C38:E38"/>
    <mergeCell ref="C42:E42"/>
    <mergeCell ref="C43:E43"/>
    <mergeCell ref="C44:E44"/>
    <mergeCell ref="B4:E4"/>
    <mergeCell ref="B5:E5"/>
    <mergeCell ref="B6:E6"/>
    <mergeCell ref="B7:E7"/>
    <mergeCell ref="C36:E36"/>
    <mergeCell ref="C37:E37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Efectivo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cp:lastPrinted>2023-07-17T19:17:51Z</cp:lastPrinted>
  <dcterms:created xsi:type="dcterms:W3CDTF">2023-07-17T19:17:23Z</dcterms:created>
  <dcterms:modified xsi:type="dcterms:W3CDTF">2023-07-17T20:07:51Z</dcterms:modified>
</cp:coreProperties>
</file>