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ntabilidad\"/>
    </mc:Choice>
  </mc:AlternateContent>
  <xr:revisionPtr revIDLastSave="0" documentId="13_ncr:1_{189D52FF-7BD4-488B-A5E9-A4D2D2FEBCF1}" xr6:coauthVersionLast="36" xr6:coauthVersionMax="36" xr10:uidLastSave="{00000000-0000-0000-0000-000000000000}"/>
  <bookViews>
    <workbookView xWindow="0" yWindow="0" windowWidth="14370" windowHeight="825" xr2:uid="{BFD89BB0-CA6A-4FE8-9340-FE20837B3381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 l="1"/>
  <c r="D29" i="1"/>
  <c r="D31" i="1" s="1"/>
  <c r="D24" i="1"/>
  <c r="D19" i="1"/>
  <c r="D25" i="1" l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<sst xmlns="http://schemas.openxmlformats.org/spreadsheetml/2006/main" count="31" uniqueCount="31">
  <si>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</si>
  <si>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</si>
  <si>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DE DICIEMBRE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</si>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</sst>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D96FB04B-9BC9-4CBA-B931-4B663324E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2102116</xdr:colOff>
      <xdr:row>0</xdr:row>
      <xdr:rowOff>100012</xdr:rowOff>
    </xdr:from>
    <xdr:to>
      <xdr:col>1</xdr:col>
      <xdr:colOff>3526897</xdr:colOff>
      <xdr:row>3</xdr:row>
      <xdr:rowOff>104088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7CA4550-F2A6-428A-82EC-3F3C9D1F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066" y="100012"/>
          <a:ext cx="1424781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Diciembre%202022/Estados%20Financier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E340-68C4-46C6-A896-1E0ADF84D834}">
  <dimension ref="A1:I48"/>
  <sheetViews>
    <sheetView showGridLines="0" tabSelected="1" zoomScale="80" zoomScaleNormal="80" workbookViewId="0">
      <selection activeCell="I18" sqref="I18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345990918.54000002</v>
      </c>
      <c r="E16" s="15"/>
      <c r="G16" s="16"/>
    </row>
    <row r="17" spans="2:7" x14ac:dyDescent="0.25">
      <c r="B17" s="12" t="s">
        <v>7</v>
      </c>
      <c r="C17" s="13"/>
      <c r="D17" s="14">
        <v>947850.01</v>
      </c>
      <c r="E17" s="15"/>
      <c r="F17" s="16"/>
    </row>
    <row r="18" spans="2:7" x14ac:dyDescent="0.25">
      <c r="B18" s="12" t="s">
        <v>8</v>
      </c>
      <c r="C18" s="13"/>
      <c r="D18" s="17">
        <v>1589632.1716666699</v>
      </c>
      <c r="E18" s="15"/>
      <c r="F18" s="16"/>
    </row>
    <row r="19" spans="2:7" x14ac:dyDescent="0.25">
      <c r="B19" s="9" t="s">
        <v>9</v>
      </c>
      <c r="C19" s="10"/>
      <c r="D19" s="18">
        <f>SUM(D16:D18)</f>
        <v>348528400.72166669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5787446.2199999997</v>
      </c>
      <c r="E22" s="15"/>
      <c r="F22" s="16"/>
    </row>
    <row r="23" spans="2:7" x14ac:dyDescent="0.25">
      <c r="B23" s="12" t="s">
        <v>12</v>
      </c>
      <c r="C23" s="13"/>
      <c r="D23" s="14">
        <v>464527.13</v>
      </c>
      <c r="E23" s="15"/>
    </row>
    <row r="24" spans="2:7" x14ac:dyDescent="0.25">
      <c r="B24" s="9" t="s">
        <v>13</v>
      </c>
      <c r="C24" s="10"/>
      <c r="D24" s="18">
        <f>SUM(D22:D23)</f>
        <v>6251973.3499999996</v>
      </c>
      <c r="E24" s="19"/>
      <c r="G24" s="16"/>
    </row>
    <row r="25" spans="2:7" ht="16.5" thickBot="1" x14ac:dyDescent="0.3">
      <c r="B25" s="9" t="s">
        <v>14</v>
      </c>
      <c r="C25" s="10"/>
      <c r="D25" s="23">
        <f>+D19+D24</f>
        <v>354780374.07166672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329919024.58166701</v>
      </c>
      <c r="E34" s="15"/>
    </row>
    <row r="35" spans="2:9" x14ac:dyDescent="0.25">
      <c r="B35" s="12" t="s">
        <v>21</v>
      </c>
      <c r="C35" s="13"/>
      <c r="D35" s="14">
        <v>24861349</v>
      </c>
      <c r="E35" s="15"/>
    </row>
    <row r="36" spans="2:9" x14ac:dyDescent="0.25">
      <c r="B36" s="12" t="s">
        <v>22</v>
      </c>
      <c r="C36" s="13"/>
      <c r="D36" s="14">
        <f>+'[1]Notas 7-18'!C163</f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354780373.58166701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354780373.58166701</v>
      </c>
      <c r="E38" s="19"/>
    </row>
    <row r="39" spans="2:9" ht="16.5" thickTop="1" x14ac:dyDescent="0.25">
      <c r="D39" s="30"/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2023-01-11T19:04:56Z</cp:lastPrinted>
  <dcterms:created xsi:type="dcterms:W3CDTF">2023-01-11T19:01:27Z</dcterms:created>
  <dcterms:modified xsi:type="dcterms:W3CDTF">2023-01-11T19:29:39Z</dcterms:modified>
</cp:coreProperties>
</file>