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4\Enero\"/>
    </mc:Choice>
  </mc:AlternateContent>
  <xr:revisionPtr revIDLastSave="2" documentId="13_ncr:1_{344F68F3-B2DA-4427-A63C-FD80A6AB2F5F}" xr6:coauthVersionLast="36" xr6:coauthVersionMax="36" xr10:uidLastSave="{6B665EA6-798B-421D-90BD-28D81F358302}"/>
  <bookViews>
    <workbookView xWindow="0" yWindow="0" windowWidth="28770" windowHeight="11895" xr2:uid="{5D1B169C-00D7-4FE1-98BE-F1854CFBA0B6}"/>
  </bookViews>
  <sheets>
    <sheet name="Estado de Situ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29" i="1"/>
  <c r="D31" i="1" s="1"/>
  <c r="D24" i="1"/>
  <c r="D19" i="1"/>
  <c r="D25" i="1" s="1"/>
  <c r="D37" i="1" l="1"/>
  <c r="D38" i="1" s="1"/>
</calcChain>
</file>

<file path=xl/sharedStrings.xml><?xml version="1.0" encoding="utf-8"?>
<sst xmlns="http://schemas.openxmlformats.org/spreadsheetml/2006/main" count="32" uniqueCount="32">
  <si>
    <t>INSTITUTO GEOGRÁFICO NACIONAL JOSÉ JOAQUÌN HUNGRÌA MORELL</t>
  </si>
  <si>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</si>
  <si>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</si>
  <si>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</si>
  <si>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</si>
  <si>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</si>
  <si>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Cuenta por Cobrar  (Nota 08)</t>
  </si>
  <si>
    <t>Inventarios (Nota 09)</t>
  </si>
  <si>
    <t>Pagos anticipados (Nota 10)</t>
  </si>
  <si>
    <t>Total activos corrientes</t>
  </si>
  <si>
    <t>Activos no corrientes</t>
  </si>
  <si>
    <t>Propiedad, planta y equipo neto (Nota 11)</t>
  </si>
  <si>
    <t>Activos intangibles (Nota 12)</t>
  </si>
  <si>
    <t>Total activos no corrientes</t>
  </si>
  <si>
    <t>Total activos</t>
  </si>
  <si>
    <t>Pasivos corrientes</t>
  </si>
  <si>
    <t>Beneficios a Empleados a corto plazo (Nota 13)</t>
  </si>
  <si>
    <t>Total pasivos corrientes</t>
  </si>
  <si>
    <t>Total pasivos</t>
  </si>
  <si>
    <t>Activos Netos/Patrimonio (Nota 14)</t>
  </si>
  <si>
    <t xml:space="preserve">Resultados positivos (ahorro)/negativo (desahorro) </t>
  </si>
  <si>
    <t>Resultado acumulado</t>
  </si>
  <si>
    <t>Patrimonio Neto</t>
  </si>
  <si>
    <t>Total Activos Netos/Patrimonio mas Pasivos</t>
  </si>
  <si>
    <t>Revisado Por:</t>
  </si>
  <si>
    <t>María Lajara Herrera De Ruiz</t>
  </si>
  <si>
    <t xml:space="preserve">  Enc.  Administrativa Financiera </t>
  </si>
  <si>
    <t>Revisado por:</t>
  </si>
  <si>
    <t xml:space="preserve"> Brenda Y. Matos De Ogando</t>
  </si>
  <si>
    <t>Enc. De Contabilidad</t>
  </si>
  <si>
    <t>Al 31 DE ENERO DEL 2024</t>
  </si>
  <si>
    <t>Las notas del 7 al 14 son parte integral de estos Estados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</si>
</sst>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42">
    <xf numFmtId="0" fontId="0" fillId="0" borderId="0" xfId="0"/>
    <xf numFmtId="0" fontId="3" fillId="0" borderId="0" xfId="0" applyFont="1"/>
    <xf numFmtId="164" fontId="3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4" fontId="3" fillId="0" borderId="0" xfId="0" applyNumberFormat="1" applyFont="1"/>
    <xf numFmtId="165" fontId="2" fillId="0" borderId="3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 indent="1"/>
    </xf>
    <xf numFmtId="0" fontId="6" fillId="0" borderId="0" xfId="0" applyFont="1"/>
    <xf numFmtId="164" fontId="6" fillId="0" borderId="0" xfId="1" applyFont="1"/>
    <xf numFmtId="43" fontId="3" fillId="0" borderId="0" xfId="0" applyNumberFormat="1" applyFont="1"/>
    <xf numFmtId="0" fontId="3" fillId="0" borderId="0" xfId="0" applyFont="1" applyBorder="1"/>
    <xf numFmtId="0" fontId="9" fillId="2" borderId="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9" fillId="0" borderId="0" xfId="0" applyFont="1" applyBorder="1"/>
    <xf numFmtId="0" fontId="11" fillId="2" borderId="0" xfId="2" applyFont="1" applyFill="1" applyBorder="1" applyAlignment="1">
      <alignment horizontal="left"/>
    </xf>
    <xf numFmtId="164" fontId="7" fillId="0" borderId="0" xfId="0" applyNumberFormat="1" applyFont="1" applyFill="1"/>
    <xf numFmtId="0" fontId="7" fillId="0" borderId="0" xfId="0" applyFont="1" applyFill="1" applyBorder="1"/>
    <xf numFmtId="165" fontId="3" fillId="0" borderId="0" xfId="0" applyNumberFormat="1" applyFont="1"/>
    <xf numFmtId="0" fontId="9" fillId="2" borderId="0" xfId="2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Normal 3" xfId="2" xr:uid="{8A548FFC-585B-46EA-A2DF-3B2CC96F83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2317486</xdr:colOff>
      <xdr:row>0</xdr:row>
      <xdr:rowOff>155087</xdr:rowOff>
    </xdr:from>
    <xdr:to>
      <xdr:col>2</xdr:col>
      <xdr:colOff>1160969</xdr:colOff>
      <xdr:row>4</xdr:row>
      <xdr:rowOff>52917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D34F8EF1-B6E1-4885-862F-FA099979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3153" y="155087"/>
          <a:ext cx="2198399" cy="702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1412-24C2-4B33-9818-02BF53E70AAE}">
  <sheetPr>
    <tabColor rgb="FF92D050"/>
  </sheetPr>
  <dimension ref="B6:H53"/>
  <sheetViews>
    <sheetView showGridLines="0" tabSelected="1" topLeftCell="B1" zoomScale="90" zoomScaleNormal="90" workbookViewId="0">
      <selection activeCell="M19" sqref="M19"/>
    </sheetView>
  </sheetViews>
  <sheetFormatPr baseColWidth="10" defaultColWidth="11.42578125" defaultRowHeight="15.75" x14ac:dyDescent="0.25"/>
  <cols>
    <col min="1" max="1" width="7" style="1" customWidth="1"/>
    <col min="2" max="2" width="50.28515625" style="1" customWidth="1"/>
    <col min="3" max="4" width="25.7109375" style="1" customWidth="1"/>
    <col min="5" max="5" width="3" style="29" customWidth="1"/>
    <col min="6" max="6" width="11.85546875" style="1" bestFit="1" customWidth="1"/>
    <col min="7" max="7" width="23" style="1" customWidth="1"/>
    <col min="8" max="8" width="17.7109375" style="2" bestFit="1" customWidth="1"/>
    <col min="9" max="16384" width="11.42578125" style="1"/>
  </cols>
  <sheetData>
    <row r="6" spans="2:7" x14ac:dyDescent="0.25">
      <c r="B6" s="40" t="s">
        <v>0</v>
      </c>
      <c r="C6" s="40"/>
      <c r="D6" s="40"/>
      <c r="E6" s="40"/>
    </row>
    <row r="7" spans="2:7" x14ac:dyDescent="0.25">
      <c r="B7" s="40" t="s">
        <v>1</v>
      </c>
      <c r="C7" s="40"/>
      <c r="D7" s="40"/>
      <c r="E7" s="40"/>
    </row>
    <row r="8" spans="2:7" x14ac:dyDescent="0.25">
      <c r="B8" s="40" t="s">
        <v>30</v>
      </c>
      <c r="C8" s="40"/>
      <c r="D8" s="40"/>
      <c r="E8" s="40"/>
    </row>
    <row r="9" spans="2:7" x14ac:dyDescent="0.25">
      <c r="B9" s="40" t="s">
        <v>2</v>
      </c>
      <c r="C9" s="40"/>
      <c r="D9" s="40"/>
      <c r="E9" s="40"/>
    </row>
    <row r="10" spans="2:7" x14ac:dyDescent="0.25">
      <c r="B10" s="3"/>
      <c r="C10" s="3"/>
      <c r="D10" s="3"/>
      <c r="E10" s="3"/>
    </row>
    <row r="11" spans="2:7" x14ac:dyDescent="0.25">
      <c r="B11" s="3"/>
      <c r="C11" s="3"/>
      <c r="D11" s="3"/>
      <c r="E11" s="4"/>
    </row>
    <row r="12" spans="2:7" ht="12.75" customHeight="1" x14ac:dyDescent="0.25">
      <c r="B12" s="5"/>
      <c r="C12" s="5"/>
      <c r="D12" s="6">
        <v>2024</v>
      </c>
      <c r="E12" s="7"/>
    </row>
    <row r="13" spans="2:7" x14ac:dyDescent="0.25">
      <c r="B13" s="8" t="s">
        <v>3</v>
      </c>
      <c r="C13" s="8"/>
      <c r="D13" s="5"/>
      <c r="E13" s="9"/>
      <c r="G13" s="2"/>
    </row>
    <row r="14" spans="2:7" x14ac:dyDescent="0.25">
      <c r="B14" s="8" t="s">
        <v>4</v>
      </c>
      <c r="C14" s="8"/>
      <c r="D14" s="5"/>
      <c r="E14" s="9"/>
      <c r="G14" s="2"/>
    </row>
    <row r="15" spans="2:7" x14ac:dyDescent="0.25">
      <c r="B15" s="10" t="s">
        <v>5</v>
      </c>
      <c r="C15" s="10"/>
      <c r="D15" s="11">
        <v>146782649.71000001</v>
      </c>
      <c r="E15" s="12"/>
      <c r="G15" s="2"/>
    </row>
    <row r="16" spans="2:7" x14ac:dyDescent="0.25">
      <c r="B16" s="10" t="s">
        <v>6</v>
      </c>
      <c r="C16" s="10"/>
      <c r="D16" s="11">
        <v>4886806.66</v>
      </c>
      <c r="E16" s="12"/>
      <c r="G16" s="2"/>
    </row>
    <row r="17" spans="2:7" x14ac:dyDescent="0.25">
      <c r="B17" s="10" t="s">
        <v>7</v>
      </c>
      <c r="C17" s="10"/>
      <c r="D17" s="11">
        <v>586399.13</v>
      </c>
      <c r="E17" s="12"/>
      <c r="G17" s="2"/>
    </row>
    <row r="18" spans="2:7" x14ac:dyDescent="0.25">
      <c r="B18" s="10" t="s">
        <v>8</v>
      </c>
      <c r="C18" s="10"/>
      <c r="D18" s="11">
        <v>1279544.55</v>
      </c>
      <c r="E18" s="12"/>
      <c r="G18" s="2"/>
    </row>
    <row r="19" spans="2:7" x14ac:dyDescent="0.25">
      <c r="B19" s="8" t="s">
        <v>9</v>
      </c>
      <c r="C19" s="8"/>
      <c r="D19" s="14">
        <f>SUM(D15:D18)</f>
        <v>153535400.05000001</v>
      </c>
      <c r="E19" s="15"/>
      <c r="G19" s="2"/>
    </row>
    <row r="20" spans="2:7" ht="18.75" customHeight="1" x14ac:dyDescent="0.25">
      <c r="B20" s="8"/>
      <c r="C20" s="8"/>
      <c r="D20" s="16"/>
      <c r="E20" s="15"/>
      <c r="G20" s="2"/>
    </row>
    <row r="21" spans="2:7" x14ac:dyDescent="0.25">
      <c r="B21" s="8" t="s">
        <v>10</v>
      </c>
      <c r="C21" s="8"/>
      <c r="D21" s="17"/>
      <c r="E21" s="18"/>
      <c r="G21" s="19"/>
    </row>
    <row r="22" spans="2:7" x14ac:dyDescent="0.25">
      <c r="B22" s="10" t="s">
        <v>11</v>
      </c>
      <c r="C22" s="10"/>
      <c r="D22" s="11">
        <v>6962755.27999999</v>
      </c>
      <c r="E22" s="12"/>
    </row>
    <row r="23" spans="2:7" x14ac:dyDescent="0.25">
      <c r="B23" s="10" t="s">
        <v>12</v>
      </c>
      <c r="C23" s="10"/>
      <c r="D23" s="11">
        <v>322518.48</v>
      </c>
      <c r="E23" s="12"/>
      <c r="G23" s="36"/>
    </row>
    <row r="24" spans="2:7" x14ac:dyDescent="0.25">
      <c r="B24" s="8" t="s">
        <v>13</v>
      </c>
      <c r="C24" s="8"/>
      <c r="D24" s="14">
        <f>SUM(D22:D23)</f>
        <v>7285273.7599999905</v>
      </c>
      <c r="E24" s="15"/>
      <c r="F24" s="36"/>
    </row>
    <row r="25" spans="2:7" ht="16.5" thickBot="1" x14ac:dyDescent="0.3">
      <c r="B25" s="8" t="s">
        <v>14</v>
      </c>
      <c r="C25" s="8"/>
      <c r="D25" s="20">
        <f>+D19+D24</f>
        <v>160820673.81</v>
      </c>
      <c r="E25" s="15"/>
      <c r="G25" s="2"/>
    </row>
    <row r="26" spans="2:7" ht="16.5" thickTop="1" x14ac:dyDescent="0.25">
      <c r="B26" s="41" t="s">
        <v>15</v>
      </c>
      <c r="C26" s="25"/>
      <c r="D26" s="21"/>
      <c r="E26" s="22"/>
    </row>
    <row r="27" spans="2:7" x14ac:dyDescent="0.25">
      <c r="B27" s="41"/>
      <c r="C27" s="25"/>
      <c r="D27" s="23"/>
      <c r="E27" s="24"/>
    </row>
    <row r="28" spans="2:7" x14ac:dyDescent="0.25">
      <c r="B28" s="10" t="s">
        <v>16</v>
      </c>
      <c r="C28" s="10"/>
      <c r="D28" s="13">
        <v>0</v>
      </c>
      <c r="E28" s="12"/>
    </row>
    <row r="29" spans="2:7" x14ac:dyDescent="0.25">
      <c r="B29" s="8" t="s">
        <v>17</v>
      </c>
      <c r="C29" s="8"/>
      <c r="D29" s="14">
        <f>SUM(D28:D28)</f>
        <v>0</v>
      </c>
      <c r="E29" s="15"/>
    </row>
    <row r="30" spans="2:7" ht="20.25" customHeight="1" x14ac:dyDescent="0.25">
      <c r="B30" s="8"/>
      <c r="C30" s="8"/>
      <c r="D30" s="15"/>
      <c r="E30" s="15"/>
    </row>
    <row r="31" spans="2:7" x14ac:dyDescent="0.25">
      <c r="B31" s="8" t="s">
        <v>18</v>
      </c>
      <c r="C31" s="8"/>
      <c r="D31" s="14">
        <f>+D29</f>
        <v>0</v>
      </c>
      <c r="E31" s="15"/>
    </row>
    <row r="32" spans="2:7" x14ac:dyDescent="0.25">
      <c r="B32" s="8"/>
      <c r="C32" s="8"/>
      <c r="D32" s="16"/>
      <c r="E32" s="15"/>
    </row>
    <row r="33" spans="2:8" x14ac:dyDescent="0.25">
      <c r="B33" s="8" t="s">
        <v>19</v>
      </c>
      <c r="C33" s="8"/>
      <c r="D33" s="21"/>
      <c r="E33" s="22"/>
    </row>
    <row r="34" spans="2:8" x14ac:dyDescent="0.25">
      <c r="B34" s="10" t="s">
        <v>20</v>
      </c>
      <c r="C34" s="10"/>
      <c r="D34" s="11">
        <v>-210926.19999999899</v>
      </c>
      <c r="E34" s="12"/>
      <c r="G34" s="2"/>
    </row>
    <row r="35" spans="2:8" x14ac:dyDescent="0.25">
      <c r="B35" s="10" t="s">
        <v>21</v>
      </c>
      <c r="C35" s="10"/>
      <c r="D35" s="11">
        <v>161031600.00999999</v>
      </c>
      <c r="E35" s="12"/>
      <c r="G35" s="2"/>
    </row>
    <row r="36" spans="2:8" s="26" customFormat="1" x14ac:dyDescent="0.25">
      <c r="B36" s="25" t="s">
        <v>22</v>
      </c>
      <c r="C36" s="25"/>
      <c r="D36" s="14">
        <f>SUM(D34:D35)</f>
        <v>160820673.81</v>
      </c>
      <c r="E36" s="15"/>
      <c r="G36" s="2"/>
      <c r="H36" s="27"/>
    </row>
    <row r="37" spans="2:8" ht="16.5" thickBot="1" x14ac:dyDescent="0.3">
      <c r="B37" s="8" t="s">
        <v>23</v>
      </c>
      <c r="C37" s="8"/>
      <c r="D37" s="20">
        <f>SUM(D31+D36)</f>
        <v>160820673.81</v>
      </c>
      <c r="E37" s="15"/>
      <c r="G37" s="2"/>
    </row>
    <row r="38" spans="2:8" ht="16.5" thickTop="1" x14ac:dyDescent="0.25">
      <c r="D38" s="34">
        <f>+D25-D37</f>
        <v>0</v>
      </c>
      <c r="E38" s="35"/>
      <c r="G38" s="28"/>
    </row>
    <row r="40" spans="2:8" x14ac:dyDescent="0.25">
      <c r="B40" s="1" t="s">
        <v>31</v>
      </c>
    </row>
    <row r="45" spans="2:8" x14ac:dyDescent="0.25">
      <c r="B45" s="30" t="s">
        <v>27</v>
      </c>
      <c r="C45" s="37" t="s">
        <v>24</v>
      </c>
      <c r="D45" s="37"/>
      <c r="E45" s="37"/>
    </row>
    <row r="46" spans="2:8" x14ac:dyDescent="0.25">
      <c r="B46" s="31" t="s">
        <v>28</v>
      </c>
      <c r="C46" s="38" t="s">
        <v>25</v>
      </c>
      <c r="D46" s="38"/>
      <c r="E46" s="38"/>
    </row>
    <row r="47" spans="2:8" x14ac:dyDescent="0.25">
      <c r="B47" s="30" t="s">
        <v>29</v>
      </c>
      <c r="C47" s="39" t="s">
        <v>26</v>
      </c>
      <c r="D47" s="39"/>
      <c r="E47" s="39"/>
    </row>
    <row r="48" spans="2:8" ht="26.25" x14ac:dyDescent="0.4">
      <c r="B48" s="33"/>
      <c r="C48" s="33"/>
      <c r="D48" s="30"/>
      <c r="E48" s="30"/>
    </row>
    <row r="49" spans="4:5" x14ac:dyDescent="0.25">
      <c r="D49" s="30"/>
      <c r="E49" s="30"/>
    </row>
    <row r="50" spans="4:5" x14ac:dyDescent="0.25">
      <c r="D50" s="32"/>
      <c r="E50" s="32"/>
    </row>
    <row r="51" spans="4:5" x14ac:dyDescent="0.25">
      <c r="D51" s="37"/>
      <c r="E51" s="37"/>
    </row>
    <row r="52" spans="4:5" x14ac:dyDescent="0.25">
      <c r="D52" s="38"/>
      <c r="E52" s="38"/>
    </row>
    <row r="53" spans="4:5" x14ac:dyDescent="0.25">
      <c r="D53" s="39"/>
      <c r="E53" s="39"/>
    </row>
  </sheetData>
  <mergeCells count="11">
    <mergeCell ref="B6:E6"/>
    <mergeCell ref="B7:E7"/>
    <mergeCell ref="B8:E8"/>
    <mergeCell ref="B9:E9"/>
    <mergeCell ref="B26:B27"/>
    <mergeCell ref="D51:E51"/>
    <mergeCell ref="D52:E52"/>
    <mergeCell ref="D53:E53"/>
    <mergeCell ref="C45:E45"/>
    <mergeCell ref="C46:E46"/>
    <mergeCell ref="C47:E4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Julio Yens</cp:lastModifiedBy>
  <cp:lastPrinted>2024-02-12T15:39:44Z</cp:lastPrinted>
  <dcterms:created xsi:type="dcterms:W3CDTF">2024-02-12T14:25:37Z</dcterms:created>
  <dcterms:modified xsi:type="dcterms:W3CDTF">2024-02-19T14:54:38Z</dcterms:modified>
</cp:coreProperties>
</file>