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JUNIO\Contabilidad\"/>
    </mc:Choice>
  </mc:AlternateContent>
  <xr:revisionPtr revIDLastSave="0" documentId="13_ncr:1_{DED9CF22-E567-445E-935D-69A9A536E65C}" xr6:coauthVersionLast="36" xr6:coauthVersionMax="36" xr10:uidLastSave="{00000000-0000-0000-0000-000000000000}"/>
  <bookViews>
    <workbookView xWindow="0" yWindow="0" windowWidth="28770" windowHeight="11880" xr2:uid="{F2F36ED5-EE9E-4D2D-AA21-2822F2279D57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29" i="1"/>
  <c r="D31" i="1" s="1"/>
  <c r="D24" i="1"/>
  <c r="D19" i="1"/>
  <c r="D25" i="1" s="1"/>
  <c r="D37" i="1" l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<sst xmlns="http://schemas.openxmlformats.org/spreadsheetml/2006/main" count="31" uniqueCount="31">
  <si>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</si>
  <si>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</si>
  <si>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30 junio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</si>
  <si>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</si>
  <si>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</si>
  <si>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</si>
  <si>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</si>
  <si>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</si>
  <si>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</si>
  <si>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</si>
  <si>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</si>
  <si>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</si>
  <si>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</si>
  <si>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</si>
  <si>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Total pasivos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</si>
  <si>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</si>
  <si>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</si>
  <si>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</si>
  <si>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</si>
  <si>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</si>
  <si>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</si>
  <si>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</si>
  <si>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</si>
  <si>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</si>
  <si>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</si>
  <si>
    <t>Cuenta por cobrar a corto plazo (Nota 09)</t>
  </si>
  <si>
    <t>Pagos anticipados (Nota 10)</t>
  </si>
  <si>
    <t>Propiedad, planta y equipo neto (Nota 11)</t>
  </si>
  <si>
    <t>Activos intangibles (Nota 12)</t>
  </si>
  <si>
    <t>Cuentas por pagar (Nota 13)</t>
  </si>
  <si>
    <t>Activos Netos/Patrimonio (Nota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</si>
</sst>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7" fontId="4" fillId="0" borderId="0" xfId="1" applyNumberFormat="1" applyFont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3" xfId="2" xr:uid="{F149CD24-F504-409D-993F-8A7E99F18C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88138586-9A78-46A8-90A1-8F8AA38E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9529-276B-42AA-B6D1-E62D73997F18}">
  <dimension ref="A1:I47"/>
  <sheetViews>
    <sheetView showGridLines="0" tabSelected="1" zoomScale="80" zoomScaleNormal="80" workbookViewId="0">
      <selection activeCell="D38" sqref="D38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0" customWidth="1"/>
    <col min="6" max="6" width="11.85546875" style="1" bestFit="1" customWidth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39"/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39"/>
      <c r="B3" s="39"/>
      <c r="C3" s="39"/>
      <c r="D3" s="39"/>
      <c r="E3" s="39"/>
      <c r="F3" s="39"/>
    </row>
    <row r="4" spans="1:7" x14ac:dyDescent="0.25">
      <c r="A4" s="39"/>
      <c r="B4" s="39"/>
      <c r="C4" s="39"/>
      <c r="D4" s="39"/>
      <c r="E4" s="39"/>
      <c r="F4" s="3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B6" s="40" t="s">
        <v>0</v>
      </c>
      <c r="C6" s="40"/>
      <c r="D6" s="40"/>
      <c r="E6" s="40"/>
    </row>
    <row r="7" spans="1:7" x14ac:dyDescent="0.25">
      <c r="B7" s="40" t="s">
        <v>1</v>
      </c>
      <c r="C7" s="40"/>
      <c r="D7" s="40"/>
      <c r="E7" s="40"/>
    </row>
    <row r="8" spans="1:7" x14ac:dyDescent="0.25">
      <c r="B8" s="40" t="s">
        <v>2</v>
      </c>
      <c r="C8" s="40"/>
      <c r="D8" s="40"/>
      <c r="E8" s="40"/>
    </row>
    <row r="9" spans="1:7" x14ac:dyDescent="0.25">
      <c r="B9" s="40" t="s">
        <v>3</v>
      </c>
      <c r="C9" s="40"/>
      <c r="D9" s="40"/>
      <c r="E9" s="40"/>
    </row>
    <row r="10" spans="1:7" x14ac:dyDescent="0.25">
      <c r="B10" s="2"/>
      <c r="C10" s="2"/>
      <c r="D10" s="2"/>
      <c r="E10" s="2"/>
    </row>
    <row r="11" spans="1:7" x14ac:dyDescent="0.25">
      <c r="B11" s="2"/>
      <c r="C11" s="2"/>
      <c r="D11" s="2"/>
      <c r="E11" s="3"/>
    </row>
    <row r="12" spans="1:7" ht="12.75" customHeight="1" x14ac:dyDescent="0.25">
      <c r="B12" s="4"/>
      <c r="C12" s="4"/>
      <c r="D12" s="5"/>
      <c r="E12" s="6"/>
    </row>
    <row r="13" spans="1:7" x14ac:dyDescent="0.25">
      <c r="B13" s="7" t="s">
        <v>4</v>
      </c>
      <c r="C13" s="8"/>
      <c r="D13" s="4"/>
      <c r="E13" s="9"/>
    </row>
    <row r="14" spans="1:7" x14ac:dyDescent="0.25">
      <c r="B14" s="7" t="s">
        <v>5</v>
      </c>
      <c r="C14" s="8"/>
      <c r="D14" s="4"/>
      <c r="E14" s="9"/>
    </row>
    <row r="15" spans="1:7" x14ac:dyDescent="0.25">
      <c r="B15" s="10" t="s">
        <v>6</v>
      </c>
      <c r="C15" s="11"/>
      <c r="D15" s="12">
        <v>292995637</v>
      </c>
      <c r="E15" s="13"/>
      <c r="G15" s="14"/>
    </row>
    <row r="16" spans="1:7" x14ac:dyDescent="0.25">
      <c r="B16" s="10" t="s">
        <v>7</v>
      </c>
      <c r="C16" s="11"/>
      <c r="D16" s="12">
        <v>915872</v>
      </c>
      <c r="E16" s="13"/>
      <c r="F16" s="14"/>
    </row>
    <row r="17" spans="2:7" x14ac:dyDescent="0.25">
      <c r="B17" s="10" t="s">
        <v>25</v>
      </c>
      <c r="C17" s="11"/>
      <c r="D17" s="12">
        <v>5633116</v>
      </c>
      <c r="E17" s="13"/>
      <c r="F17" s="14"/>
    </row>
    <row r="18" spans="2:7" x14ac:dyDescent="0.25">
      <c r="B18" s="10" t="s">
        <v>26</v>
      </c>
      <c r="C18" s="11"/>
      <c r="D18" s="15">
        <v>1466386</v>
      </c>
      <c r="E18" s="13"/>
      <c r="F18" s="14"/>
    </row>
    <row r="19" spans="2:7" x14ac:dyDescent="0.25">
      <c r="B19" s="7" t="s">
        <v>8</v>
      </c>
      <c r="C19" s="8"/>
      <c r="D19" s="16">
        <f>SUM(D15:D18)</f>
        <v>301011011</v>
      </c>
      <c r="E19" s="17"/>
    </row>
    <row r="20" spans="2:7" ht="6.75" customHeight="1" x14ac:dyDescent="0.25">
      <c r="B20" s="7"/>
      <c r="C20" s="8"/>
      <c r="D20" s="18"/>
      <c r="E20" s="17"/>
    </row>
    <row r="21" spans="2:7" x14ac:dyDescent="0.25">
      <c r="B21" s="7" t="s">
        <v>9</v>
      </c>
      <c r="C21" s="8"/>
      <c r="D21" s="19"/>
      <c r="E21" s="20"/>
    </row>
    <row r="22" spans="2:7" x14ac:dyDescent="0.25">
      <c r="B22" s="10" t="s">
        <v>27</v>
      </c>
      <c r="C22" s="11"/>
      <c r="D22" s="12">
        <v>3983304</v>
      </c>
      <c r="E22" s="13"/>
      <c r="F22" s="14"/>
    </row>
    <row r="23" spans="2:7" x14ac:dyDescent="0.25">
      <c r="B23" s="10" t="s">
        <v>28</v>
      </c>
      <c r="C23" s="11"/>
      <c r="D23" s="12">
        <v>647725</v>
      </c>
      <c r="E23" s="13"/>
    </row>
    <row r="24" spans="2:7" x14ac:dyDescent="0.25">
      <c r="B24" s="7" t="s">
        <v>10</v>
      </c>
      <c r="C24" s="8"/>
      <c r="D24" s="16">
        <f>SUM(D22:D23)</f>
        <v>4631029</v>
      </c>
      <c r="E24" s="17"/>
      <c r="G24" s="14"/>
    </row>
    <row r="25" spans="2:7" ht="16.5" thickBot="1" x14ac:dyDescent="0.3">
      <c r="B25" s="7" t="s">
        <v>11</v>
      </c>
      <c r="C25" s="8"/>
      <c r="D25" s="21">
        <f>+D19+D24</f>
        <v>305642040</v>
      </c>
      <c r="E25" s="17"/>
    </row>
    <row r="26" spans="2:7" ht="16.5" thickTop="1" x14ac:dyDescent="0.25">
      <c r="B26" s="41" t="s">
        <v>12</v>
      </c>
      <c r="C26" s="22"/>
      <c r="D26" s="23"/>
      <c r="E26" s="24"/>
    </row>
    <row r="27" spans="2:7" x14ac:dyDescent="0.25">
      <c r="B27" s="41"/>
      <c r="C27" s="22"/>
      <c r="D27" s="25"/>
      <c r="E27" s="26"/>
    </row>
    <row r="28" spans="2:7" x14ac:dyDescent="0.25">
      <c r="B28" s="10" t="s">
        <v>29</v>
      </c>
      <c r="C28" s="11"/>
      <c r="D28" s="15">
        <v>9268198</v>
      </c>
      <c r="E28" s="13"/>
    </row>
    <row r="29" spans="2:7" x14ac:dyDescent="0.25">
      <c r="B29" s="7" t="s">
        <v>13</v>
      </c>
      <c r="C29" s="8"/>
      <c r="D29" s="16">
        <f>SUM(D28:D28)</f>
        <v>9268198</v>
      </c>
      <c r="E29" s="17"/>
    </row>
    <row r="30" spans="2:7" ht="20.25" customHeight="1" x14ac:dyDescent="0.25">
      <c r="B30" s="7"/>
      <c r="C30" s="8"/>
      <c r="D30" s="17"/>
      <c r="E30" s="17"/>
    </row>
    <row r="31" spans="2:7" x14ac:dyDescent="0.25">
      <c r="B31" s="7" t="s">
        <v>14</v>
      </c>
      <c r="C31" s="8"/>
      <c r="D31" s="16">
        <f>+D29</f>
        <v>9268198</v>
      </c>
      <c r="E31" s="17"/>
      <c r="G31" s="14"/>
    </row>
    <row r="32" spans="2:7" x14ac:dyDescent="0.25">
      <c r="B32" s="7"/>
      <c r="C32" s="8"/>
      <c r="D32" s="18"/>
      <c r="E32" s="17"/>
    </row>
    <row r="33" spans="2:9" x14ac:dyDescent="0.25">
      <c r="B33" s="7" t="s">
        <v>30</v>
      </c>
      <c r="C33" s="8"/>
      <c r="D33" s="23"/>
      <c r="E33" s="24"/>
    </row>
    <row r="34" spans="2:9" x14ac:dyDescent="0.25">
      <c r="B34" s="10" t="s">
        <v>15</v>
      </c>
      <c r="C34" s="11"/>
      <c r="D34" s="42">
        <v>-57406864</v>
      </c>
      <c r="E34" s="13"/>
    </row>
    <row r="35" spans="2:9" x14ac:dyDescent="0.25">
      <c r="B35" s="10" t="s">
        <v>16</v>
      </c>
      <c r="C35" s="11"/>
      <c r="D35" s="12">
        <v>353780706</v>
      </c>
      <c r="E35" s="13"/>
    </row>
    <row r="36" spans="2:9" s="28" customFormat="1" x14ac:dyDescent="0.25">
      <c r="B36" s="7" t="s">
        <v>17</v>
      </c>
      <c r="C36" s="22"/>
      <c r="D36" s="16">
        <f>SUM(D34:D35)</f>
        <v>296373842</v>
      </c>
      <c r="E36" s="17"/>
      <c r="I36" s="29"/>
    </row>
    <row r="37" spans="2:9" ht="16.5" thickBot="1" x14ac:dyDescent="0.3">
      <c r="B37" s="7" t="s">
        <v>18</v>
      </c>
      <c r="C37" s="8"/>
      <c r="D37" s="21">
        <f>SUM(D31+D36)</f>
        <v>305642040</v>
      </c>
      <c r="E37" s="17"/>
    </row>
    <row r="38" spans="2:9" ht="16.5" thickTop="1" x14ac:dyDescent="0.25">
      <c r="D38" s="27"/>
    </row>
    <row r="42" spans="2:9" x14ac:dyDescent="0.25">
      <c r="B42" s="31" t="s">
        <v>19</v>
      </c>
      <c r="C42" s="36" t="s">
        <v>20</v>
      </c>
      <c r="D42" s="36"/>
      <c r="E42" s="36"/>
    </row>
    <row r="43" spans="2:9" x14ac:dyDescent="0.25">
      <c r="B43" s="32" t="s">
        <v>21</v>
      </c>
      <c r="C43" s="37" t="s">
        <v>22</v>
      </c>
      <c r="D43" s="37"/>
      <c r="E43" s="37"/>
    </row>
    <row r="44" spans="2:9" x14ac:dyDescent="0.25">
      <c r="B44" s="33" t="s">
        <v>23</v>
      </c>
      <c r="C44" s="38" t="s">
        <v>24</v>
      </c>
      <c r="D44" s="38"/>
      <c r="E44" s="38"/>
    </row>
    <row r="45" spans="2:9" x14ac:dyDescent="0.25">
      <c r="B45" s="33"/>
      <c r="C45" s="33"/>
      <c r="D45" s="33"/>
      <c r="E45" s="33"/>
    </row>
    <row r="46" spans="2:9" x14ac:dyDescent="0.25">
      <c r="B46" s="34"/>
      <c r="C46" s="34"/>
      <c r="D46" s="33"/>
      <c r="E46" s="33"/>
    </row>
    <row r="47" spans="2:9" ht="26.25" x14ac:dyDescent="0.4">
      <c r="B47" s="35"/>
      <c r="C47" s="35"/>
    </row>
  </sheetData>
  <mergeCells count="9">
    <mergeCell ref="C42:E42"/>
    <mergeCell ref="C43:E43"/>
    <mergeCell ref="C44:E44"/>
    <mergeCell ref="A1:F5"/>
    <mergeCell ref="B6:E6"/>
    <mergeCell ref="B7:E7"/>
    <mergeCell ref="B8:E8"/>
    <mergeCell ref="B9:E9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2023-07-19T17:03:21Z</cp:lastPrinted>
  <dcterms:created xsi:type="dcterms:W3CDTF">2023-07-10T15:06:58Z</dcterms:created>
  <dcterms:modified xsi:type="dcterms:W3CDTF">2023-07-19T17:03:25Z</dcterms:modified>
</cp:coreProperties>
</file>