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2\Junio\"/>
    </mc:Choice>
  </mc:AlternateContent>
  <xr:revisionPtr revIDLastSave="3" documentId="13_ncr:1_{8FB7D6B2-B441-4DC2-A7AB-06B8125F9038}" xr6:coauthVersionLast="36" xr6:coauthVersionMax="36" xr10:uidLastSave="{1A4E93D9-2BE9-4E7C-9A0B-2A6908EDDF9A}"/>
  <bookViews>
    <workbookView xWindow="0" yWindow="0" windowWidth="19695" windowHeight="11265" tabRatio="799" firstSheet="4" activeTab="4" xr2:uid="{00000000-000D-0000-FFFF-FFFF00000000}"/>
  </bookViews>
  <sheets>
    <sheet name="ÁREAS TÉCNICAS" sheetId="7" state="hidden" r:id="rId1"/>
    <sheet name="TIPO DE ASISTENCIA" sheetId="8" state="hidden" r:id="rId2"/>
    <sheet name="SERIVICIOS BRINDADOS" sheetId="14" state="hidden" r:id="rId3"/>
    <sheet name="CONCEPTOS A CONSIDERAR" sheetId="10" state="hidden" r:id="rId4"/>
    <sheet name="GRAFICO ASISTENCIAS TÉCNICAS" sheetId="11" r:id="rId5"/>
    <sheet name="GRAFICO SERVICIO BRINDADO" sheetId="17" r:id="rId6"/>
  </sheets>
  <definedNames>
    <definedName name="_xlnm._FilterDatabase" localSheetId="4" hidden="1">'GRAFICO ASISTENCIAS TÉCNICAS'!#REF!</definedName>
    <definedName name="_xlnm._FilterDatabase" localSheetId="5" hidden="1">'GRAFICO SERVICIO BRINDADO'!#REF!</definedName>
    <definedName name="_xlnm.Print_Area" localSheetId="3">'CONCEPTOS A CONSIDERAR'!$A$1:$B$13</definedName>
    <definedName name="_xlnm.Print_Area" localSheetId="4">'GRAFICO ASISTENCIAS TÉCNICAS'!$A$1:$H$55</definedName>
    <definedName name="_xlnm.Print_Area" localSheetId="5">'GRAFICO SERVICIO BRINDADO'!$A$2:$Q$67</definedName>
    <definedName name="Áreas_Técnicas">'ÁREAS TÉCNICAS'!$B$5:$B$8</definedName>
    <definedName name="Dirección_de_Cartografía">'ÁREAS TÉCNICAS'!$D$5:$D$12</definedName>
    <definedName name="Dirección_de_Geodesia">'ÁREAS TÉCNICAS'!$E$5:$E$7</definedName>
    <definedName name="Dirección_de_Geografía">'ÁREAS TÉCNICAS'!$C$5:$C$13</definedName>
    <definedName name="Servicio_brindado">'SERIVICIOS BRINDADOS'!$C$7:$C$19</definedName>
  </definedNames>
  <calcPr calcId="191029"/>
</workbook>
</file>

<file path=xl/calcChain.xml><?xml version="1.0" encoding="utf-8"?>
<calcChain xmlns="http://schemas.openxmlformats.org/spreadsheetml/2006/main">
  <c r="O60" i="17" l="1"/>
  <c r="O57" i="17"/>
  <c r="O56" i="17"/>
  <c r="N60" i="17"/>
  <c r="M60" i="17"/>
  <c r="L60" i="17" l="1"/>
  <c r="K60" i="17"/>
  <c r="J60" i="17"/>
  <c r="I60" i="17"/>
  <c r="H60" i="17"/>
  <c r="G60" i="17"/>
  <c r="F60" i="17"/>
  <c r="E60" i="17"/>
  <c r="D60" i="17"/>
  <c r="C60" i="17"/>
  <c r="B60" i="17"/>
  <c r="O59" i="17"/>
  <c r="O58" i="17"/>
  <c r="G47" i="11" l="1"/>
  <c r="G48" i="11"/>
  <c r="G49" i="11"/>
  <c r="F50" i="11"/>
  <c r="E50" i="11"/>
  <c r="D50" i="11"/>
  <c r="C50" i="11"/>
  <c r="G50" i="11" l="1"/>
  <c r="G46" i="11" l="1"/>
</calcChain>
</file>

<file path=xl/sharedStrings.xml><?xml version="1.0" encoding="utf-8"?>
<sst xmlns="http://schemas.openxmlformats.org/spreadsheetml/2006/main" count="93" uniqueCount="64">
  <si>
    <t>TIPO DE ASISTENCIA</t>
  </si>
  <si>
    <t>Dirección de Cartografía</t>
  </si>
  <si>
    <t>Dirección de Geografía</t>
  </si>
  <si>
    <t>Áreas Técnicas</t>
  </si>
  <si>
    <t>Espacios colegiados</t>
  </si>
  <si>
    <t>Coordinación institucional</t>
  </si>
  <si>
    <t>Planes, programas y proyectos</t>
  </si>
  <si>
    <r>
      <rPr>
        <b/>
        <sz val="11"/>
        <color theme="1"/>
        <rFont val="Calibri"/>
        <family val="2"/>
        <scheme val="minor"/>
      </rPr>
      <t>Asistencia espacios colegiados:</t>
    </r>
    <r>
      <rPr>
        <sz val="11"/>
        <color theme="1"/>
        <rFont val="Calibri"/>
        <family val="2"/>
        <scheme val="minor"/>
      </rPr>
      <t xml:space="preserve"> Los órganos o espacios colegiados están constituidos por una pluralidad de personas naturales o representantes de entidades públicas, de la sociedad civil o instituciones intermedias con el fin de coordinar, deliberar y adoptar decisiones que fortalezcan las políticas públicas en general.</t>
    </r>
  </si>
  <si>
    <r>
      <rPr>
        <b/>
        <sz val="11"/>
        <color theme="1"/>
        <rFont val="Calibri"/>
        <family val="2"/>
        <scheme val="minor"/>
      </rPr>
      <t>Espacios de coordinación institucional:</t>
    </r>
    <r>
      <rPr>
        <sz val="11"/>
        <color theme="1"/>
        <rFont val="Calibri"/>
        <family val="2"/>
        <scheme val="minor"/>
      </rPr>
      <t xml:space="preserve"> Proceso a través del cual se da orden al esfuerzo institucional de las dependencias y entidades de los organismos estatales y/o municipales. Los propósitos primordiales de esta coordinación son evitar la duplicidad de esfuerzos, transparentar y hacer más eficiente el uso de los recursos.
El funcionamiento práctico del esquema de coordinación institucional prevé que cada uno de los grupos especializados del respectivo nivel o ámbito mencionado, lleve a cabo las actividades que corresponden a su marco de responsabilidad, y se comunique e interactúe con los demás niveles y grupos.</t>
    </r>
  </si>
  <si>
    <r>
      <rPr>
        <b/>
        <sz val="11"/>
        <color theme="1"/>
        <rFont val="Calibri"/>
        <family val="2"/>
        <scheme val="minor"/>
      </rPr>
      <t xml:space="preserve">Apoyo a planes, programas y proyectos: </t>
    </r>
    <r>
      <rPr>
        <sz val="11"/>
        <color theme="1"/>
        <rFont val="Calibri"/>
        <family val="2"/>
        <scheme val="minor"/>
      </rPr>
      <t>Se refiere a la ejecución y seguimiento de las actividades programadas y establecidas para cada una de las entidades que lo conforman, con el fin de alcanzar los objetivos específicos del mismo.</t>
    </r>
  </si>
  <si>
    <r>
      <rPr>
        <b/>
        <sz val="11"/>
        <color theme="1"/>
        <rFont val="Calibri"/>
        <family val="2"/>
        <scheme val="minor"/>
      </rPr>
      <t xml:space="preserve">Número de asistencias: </t>
    </r>
    <r>
      <rPr>
        <sz val="11"/>
        <color theme="1"/>
        <rFont val="Calibri"/>
        <family val="2"/>
        <scheme val="minor"/>
      </rPr>
      <t>Se refiere a la cantidad de veces que se atendió a ese tema y/o proyecto, pues la asistencia es institucional; sin importar la cantidad de técnicos y/o representantes que hayan asistido o prestado asesoría en el mismo.</t>
    </r>
  </si>
  <si>
    <t>MATRIZ ASISTENCIAS BRINDADAS</t>
  </si>
  <si>
    <t>Asistencia a usuarios</t>
  </si>
  <si>
    <t>TOTAL</t>
  </si>
  <si>
    <t>Apoyo a planes, programas y proyectos</t>
  </si>
  <si>
    <t xml:space="preserve">Coordinación institucional </t>
  </si>
  <si>
    <t>PERIODO</t>
  </si>
  <si>
    <t>ASISTENCIAS BRINDADAS</t>
  </si>
  <si>
    <t xml:space="preserve">ESTADÍSTICAS INSTITUCIONALES </t>
  </si>
  <si>
    <r>
      <t xml:space="preserve">INSTITUTO GEOGRÁFICO NACIONAL
</t>
    </r>
    <r>
      <rPr>
        <b/>
        <i/>
        <sz val="16"/>
        <color theme="1"/>
        <rFont val="Arial"/>
        <family val="2"/>
      </rPr>
      <t>“José Joaquín Hungría Morell”</t>
    </r>
  </si>
  <si>
    <t>Cenia Correa</t>
  </si>
  <si>
    <t>Gerkery Soto</t>
  </si>
  <si>
    <t>Nancy Rodríguez</t>
  </si>
  <si>
    <t>María De Haza</t>
  </si>
  <si>
    <t>Wendy Rojas</t>
  </si>
  <si>
    <t>Mercedes Frías</t>
  </si>
  <si>
    <t>Karen Medina</t>
  </si>
  <si>
    <t>Oliver Ramos</t>
  </si>
  <si>
    <t>Lisselote Binet</t>
  </si>
  <si>
    <t>Yoenny Urbáez</t>
  </si>
  <si>
    <t>Dominique Féliz</t>
  </si>
  <si>
    <t>Rhaymar Matos</t>
  </si>
  <si>
    <t>Juan Rijo</t>
  </si>
  <si>
    <t>Julio César Reyes</t>
  </si>
  <si>
    <t>Daily Gómez</t>
  </si>
  <si>
    <t>Saderis Carmona</t>
  </si>
  <si>
    <t>Dirección de Geodesia</t>
  </si>
  <si>
    <t>Saulimar Rodríguez</t>
  </si>
  <si>
    <t>Jean Carlos Ramírez</t>
  </si>
  <si>
    <t>Nolan Durán</t>
  </si>
  <si>
    <t>Área Técnica</t>
  </si>
  <si>
    <t>Servicio brindado</t>
  </si>
  <si>
    <t>Capacitación</t>
  </si>
  <si>
    <t>Asesoría técnica</t>
  </si>
  <si>
    <t>Asistencia técnica</t>
  </si>
  <si>
    <t>Geoservicio</t>
  </si>
  <si>
    <t>Actualización de capas</t>
  </si>
  <si>
    <t>Elaboración de mapa</t>
  </si>
  <si>
    <t>SERVICIO BRINDADO</t>
  </si>
  <si>
    <t>enero-marzo</t>
  </si>
  <si>
    <t xml:space="preserve">Asistencia a usuarios </t>
  </si>
  <si>
    <t>Certificaciones de mapas</t>
  </si>
  <si>
    <t>Informe de delimitación de límites</t>
  </si>
  <si>
    <t>Cartografía base</t>
  </si>
  <si>
    <t>Actualización de fichas técnicas</t>
  </si>
  <si>
    <t>Ubicación de puntos de control geodésico</t>
  </si>
  <si>
    <t>Suministro de fichas de redes geodésicas</t>
  </si>
  <si>
    <t>Asesoría ténica</t>
  </si>
  <si>
    <t>Actualización de fichas técnias</t>
  </si>
  <si>
    <t>abril-junio</t>
  </si>
  <si>
    <t>Periodo:  abril-junio 2022</t>
  </si>
  <si>
    <t>Datos suministrados por la Dir. de Geografía y Cartografía del IGN-JJHM.</t>
  </si>
  <si>
    <t>Suministro de mapas</t>
  </si>
  <si>
    <t>Lissette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</si>
</sst>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u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i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5" fillId="3" borderId="0" xfId="0" applyFont="1" applyFill="1"/>
    <xf numFmtId="0" fontId="6" fillId="5" borderId="0" xfId="0" applyFont="1" applyFill="1"/>
    <xf numFmtId="0" fontId="6" fillId="6" borderId="0" xfId="0" applyFont="1" applyFill="1"/>
    <xf numFmtId="0" fontId="6" fillId="4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7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0" xfId="0" applyFont="1" applyFill="1"/>
    <xf numFmtId="0" fontId="3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4" fillId="9" borderId="12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vertical="center"/>
    </xf>
    <xf numFmtId="0" fontId="4" fillId="9" borderId="17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2" fillId="0" borderId="0" xfId="0" applyFont="1"/>
    <xf numFmtId="0" fontId="9" fillId="0" borderId="10" xfId="0" applyFont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Alignment="1">
      <alignment wrapText="1"/>
    </xf>
    <xf numFmtId="0" fontId="4" fillId="9" borderId="4" xfId="0" quotePrefix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/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7" fillId="0" borderId="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8" borderId="1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7" fillId="0" borderId="2" xfId="0" quotePrefix="1" applyFont="1" applyBorder="1" applyAlignment="1">
      <alignment horizontal="left" vertical="center"/>
    </xf>
    <xf numFmtId="0" fontId="4" fillId="8" borderId="20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4" fillId="9" borderId="12" xfId="0" quotePrefix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0" fillId="0" borderId="0" xfId="0" quotePrefix="1" applyAlignment="1">
      <alignment horizontal="left" wrapText="1"/>
    </xf>
    <xf numFmtId="0" fontId="4" fillId="8" borderId="13" xfId="0" applyFont="1" applyFill="1" applyBorder="1" applyAlignment="1">
      <alignment horizontal="center"/>
    </xf>
    <xf numFmtId="0" fontId="4" fillId="8" borderId="16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quotePrefix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8" borderId="13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9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'GRAFICO ASISTENCIAS TÉCNICAS'!$C$45</c:f>
              <c:strCache>
                <c:ptCount val="1"/>
                <c:pt idx="0">
                  <c:v>Espacios colegiados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ASISTENCIAS TÉCNICAS'!$B$46:$B$49</c:f>
              <c:strCache>
                <c:ptCount val="2"/>
                <c:pt idx="0">
                  <c:v>enero-marzo</c:v>
                </c:pt>
                <c:pt idx="1">
                  <c:v>abril-junio</c:v>
                </c:pt>
              </c:strCache>
            </c:strRef>
          </c:cat>
          <c:val>
            <c:numRef>
              <c:f>'GRAFICO ASISTENCIAS TÉCNICAS'!$C$46:$C$49</c:f>
              <c:numCache>
                <c:formatCode>General</c:formatCode>
                <c:ptCount val="2"/>
                <c:pt idx="0">
                  <c:v>6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0A-4931-85A8-A4990157E209}"/>
            </c:ext>
          </c:extLst>
        </c:ser>
        <c:ser>
          <c:idx val="1"/>
          <c:order val="1"/>
          <c:tx>
            <c:strRef>
              <c:f>'GRAFICO ASISTENCIAS TÉCNICAS'!$D$45</c:f>
              <c:strCache>
                <c:ptCount val="1"/>
                <c:pt idx="0">
                  <c:v>Asistencia a usuarios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ASISTENCIAS TÉCNICAS'!$B$46:$B$49</c:f>
              <c:strCache>
                <c:ptCount val="2"/>
                <c:pt idx="0">
                  <c:v>enero-marzo</c:v>
                </c:pt>
                <c:pt idx="1">
                  <c:v>abril-junio</c:v>
                </c:pt>
              </c:strCache>
            </c:strRef>
          </c:cat>
          <c:val>
            <c:numRef>
              <c:f>'GRAFICO ASISTENCIAS TÉCNICAS'!$D$46:$D$49</c:f>
              <c:numCache>
                <c:formatCode>General</c:formatCode>
                <c:ptCount val="2"/>
                <c:pt idx="0">
                  <c:v>22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0A-4931-85A8-A4990157E209}"/>
            </c:ext>
          </c:extLst>
        </c:ser>
        <c:ser>
          <c:idx val="2"/>
          <c:order val="2"/>
          <c:tx>
            <c:strRef>
              <c:f>'GRAFICO ASISTENCIAS TÉCNICAS'!$E$45</c:f>
              <c:strCache>
                <c:ptCount val="1"/>
                <c:pt idx="0">
                  <c:v>Coordinación institucional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ASISTENCIAS TÉCNICAS'!$B$46:$B$49</c:f>
              <c:strCache>
                <c:ptCount val="2"/>
                <c:pt idx="0">
                  <c:v>enero-marzo</c:v>
                </c:pt>
                <c:pt idx="1">
                  <c:v>abril-junio</c:v>
                </c:pt>
              </c:strCache>
            </c:strRef>
          </c:cat>
          <c:val>
            <c:numRef>
              <c:f>'GRAFICO ASISTENCIAS TÉCNICAS'!$E$46:$E$49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0A-4931-85A8-A4990157E209}"/>
            </c:ext>
          </c:extLst>
        </c:ser>
        <c:ser>
          <c:idx val="3"/>
          <c:order val="3"/>
          <c:tx>
            <c:strRef>
              <c:f>'GRAFICO ASISTENCIAS TÉCNICAS'!$F$45</c:f>
              <c:strCache>
                <c:ptCount val="1"/>
                <c:pt idx="0">
                  <c:v>Apoyo a planes, programas y proyectos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ASISTENCIAS TÉCNICAS'!$B$46:$B$49</c:f>
              <c:strCache>
                <c:ptCount val="2"/>
                <c:pt idx="0">
                  <c:v>enero-marzo</c:v>
                </c:pt>
                <c:pt idx="1">
                  <c:v>abril-junio</c:v>
                </c:pt>
              </c:strCache>
            </c:strRef>
          </c:cat>
          <c:val>
            <c:numRef>
              <c:f>'GRAFICO ASISTENCIAS TÉCNICAS'!$F$46:$F$49</c:f>
              <c:numCache>
                <c:formatCode>General</c:formatCode>
                <c:ptCount val="2"/>
                <c:pt idx="0">
                  <c:v>9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0A-4931-85A8-A4990157E20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60205007"/>
        <c:axId val="1660202927"/>
      </c:barChart>
      <c:catAx>
        <c:axId val="16602050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60202927"/>
        <c:crosses val="autoZero"/>
        <c:auto val="1"/>
        <c:lblAlgn val="ctr"/>
        <c:lblOffset val="100"/>
        <c:noMultiLvlLbl val="0"/>
      </c:catAx>
      <c:valAx>
        <c:axId val="1660202927"/>
        <c:scaling>
          <c:orientation val="minMax"/>
          <c:max val="4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60205007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'GRAFICO SERVICIO BRINDADO'!$A$56</c:f>
              <c:strCache>
                <c:ptCount val="1"/>
                <c:pt idx="0">
                  <c:v>enero-marzo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SERVICIO BRINDADO'!$B$55:$N$55</c:f>
              <c:strCache>
                <c:ptCount val="13"/>
                <c:pt idx="0">
                  <c:v>Capacitación</c:v>
                </c:pt>
                <c:pt idx="1">
                  <c:v>Asesoría ténica</c:v>
                </c:pt>
                <c:pt idx="2">
                  <c:v>Asistencia técnica</c:v>
                </c:pt>
                <c:pt idx="3">
                  <c:v>Geoservicio</c:v>
                </c:pt>
                <c:pt idx="4">
                  <c:v>Actualización de capas</c:v>
                </c:pt>
                <c:pt idx="5">
                  <c:v>Elaboración de mapa</c:v>
                </c:pt>
                <c:pt idx="6">
                  <c:v>Certificaciones de mapas</c:v>
                </c:pt>
                <c:pt idx="7">
                  <c:v>Informe de delimitación de límites</c:v>
                </c:pt>
                <c:pt idx="8">
                  <c:v>Cartografía base</c:v>
                </c:pt>
                <c:pt idx="9">
                  <c:v>Actualización de fichas técnias</c:v>
                </c:pt>
                <c:pt idx="10">
                  <c:v>Ubicación de puntos de control geodésico</c:v>
                </c:pt>
                <c:pt idx="11">
                  <c:v>Suministro de fichas de redes geodésicas</c:v>
                </c:pt>
                <c:pt idx="12">
                  <c:v>Suministro de mapas</c:v>
                </c:pt>
              </c:strCache>
            </c:strRef>
          </c:cat>
          <c:val>
            <c:numRef>
              <c:f>'GRAFICO SERVICIO BRINDADO'!$B$56:$N$56</c:f>
              <c:numCache>
                <c:formatCode>General</c:formatCode>
                <c:ptCount val="13"/>
                <c:pt idx="0">
                  <c:v>1</c:v>
                </c:pt>
                <c:pt idx="1">
                  <c:v>9</c:v>
                </c:pt>
                <c:pt idx="2">
                  <c:v>7</c:v>
                </c:pt>
                <c:pt idx="3">
                  <c:v>1</c:v>
                </c:pt>
                <c:pt idx="4">
                  <c:v>2</c:v>
                </c:pt>
                <c:pt idx="5">
                  <c:v>18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B0-4676-BF01-74033DA66730}"/>
            </c:ext>
          </c:extLst>
        </c:ser>
        <c:ser>
          <c:idx val="1"/>
          <c:order val="1"/>
          <c:tx>
            <c:strRef>
              <c:f>'GRAFICO SERVICIO BRINDADO'!$A$57</c:f>
              <c:strCache>
                <c:ptCount val="1"/>
                <c:pt idx="0">
                  <c:v>abril-junio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SERVICIO BRINDADO'!$B$55:$N$55</c:f>
              <c:strCache>
                <c:ptCount val="13"/>
                <c:pt idx="0">
                  <c:v>Capacitación</c:v>
                </c:pt>
                <c:pt idx="1">
                  <c:v>Asesoría ténica</c:v>
                </c:pt>
                <c:pt idx="2">
                  <c:v>Asistencia técnica</c:v>
                </c:pt>
                <c:pt idx="3">
                  <c:v>Geoservicio</c:v>
                </c:pt>
                <c:pt idx="4">
                  <c:v>Actualización de capas</c:v>
                </c:pt>
                <c:pt idx="5">
                  <c:v>Elaboración de mapa</c:v>
                </c:pt>
                <c:pt idx="6">
                  <c:v>Certificaciones de mapas</c:v>
                </c:pt>
                <c:pt idx="7">
                  <c:v>Informe de delimitación de límites</c:v>
                </c:pt>
                <c:pt idx="8">
                  <c:v>Cartografía base</c:v>
                </c:pt>
                <c:pt idx="9">
                  <c:v>Actualización de fichas técnias</c:v>
                </c:pt>
                <c:pt idx="10">
                  <c:v>Ubicación de puntos de control geodésico</c:v>
                </c:pt>
                <c:pt idx="11">
                  <c:v>Suministro de fichas de redes geodésicas</c:v>
                </c:pt>
                <c:pt idx="12">
                  <c:v>Suministro de mapas</c:v>
                </c:pt>
              </c:strCache>
            </c:strRef>
          </c:cat>
          <c:val>
            <c:numRef>
              <c:f>'GRAFICO SERVICIO BRINDADO'!$B$57:$N$57</c:f>
              <c:numCache>
                <c:formatCode>General</c:formatCode>
                <c:ptCount val="13"/>
                <c:pt idx="0">
                  <c:v>4</c:v>
                </c:pt>
                <c:pt idx="1">
                  <c:v>12</c:v>
                </c:pt>
                <c:pt idx="2">
                  <c:v>13</c:v>
                </c:pt>
                <c:pt idx="3">
                  <c:v>0</c:v>
                </c:pt>
                <c:pt idx="4">
                  <c:v>1</c:v>
                </c:pt>
                <c:pt idx="5">
                  <c:v>9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B0-4676-BF01-74033DA6673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811588912"/>
        <c:axId val="811576432"/>
      </c:barChart>
      <c:catAx>
        <c:axId val="811588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11576432"/>
        <c:crosses val="autoZero"/>
        <c:auto val="1"/>
        <c:lblAlgn val="ctr"/>
        <c:lblOffset val="100"/>
        <c:noMultiLvlLbl val="0"/>
      </c:catAx>
      <c:valAx>
        <c:axId val="811576432"/>
        <c:scaling>
          <c:orientation val="minMax"/>
          <c:max val="4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11588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558725</xdr:colOff>
      <xdr:row>0</xdr:row>
      <xdr:rowOff>31752</xdr:rowOff>
    </xdr:from>
    <xdr:ext cx="2665318" cy="1004092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5881" y="31752"/>
          <a:ext cx="2665318" cy="1004092"/>
        </a:xfrm>
        <a:prstGeom prst="rect">
          <a:avLst/>
        </a:prstGeom>
      </xdr:spPr>
    </xdr:pic>
    <xdr:clientData/>
  </xdr:oneCellAnchor>
  <xdr:twoCellAnchor>
    <xdr:from>
      <xdr:col>0</xdr:col>
      <xdr:colOff>545520</xdr:colOff>
      <xdr:row>15</xdr:row>
      <xdr:rowOff>169716</xdr:rowOff>
    </xdr:from>
    <xdr:to>
      <xdr:col>7</xdr:col>
      <xdr:colOff>79375</xdr:colOff>
      <xdr:row>41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12</xdr:row>
      <xdr:rowOff>147895</xdr:rowOff>
    </xdr:from>
    <xdr:to>
      <xdr:col>14</xdr:col>
      <xdr:colOff>914399</xdr:colOff>
      <xdr:row>51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579438</xdr:colOff>
      <xdr:row>0</xdr:row>
      <xdr:rowOff>119061</xdr:rowOff>
    </xdr:from>
    <xdr:to>
      <xdr:col>8</xdr:col>
      <xdr:colOff>825500</xdr:colOff>
      <xdr:row>2</xdr:row>
      <xdr:rowOff>514728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4313" y="119061"/>
          <a:ext cx="3325812" cy="125291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4:B8" totalsRowShown="0" headerRowDxfId="8" dataDxfId="7">
  <autoFilter ref="B4:B8" xr:uid="{00000000-0009-0000-0100-000001000000}"/>
  <tableColumns count="1">
    <tableColumn id="1" xr3:uid="{00000000-0010-0000-0000-000001000000}" name="Áreas Técnicas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C4:C13" totalsRowShown="0" dataDxfId="5">
  <autoFilter ref="C4:C13" xr:uid="{00000000-0009-0000-0100-000002000000}"/>
  <tableColumns count="1">
    <tableColumn id="1" xr3:uid="{00000000-0010-0000-0100-000001000000}" name="Dirección de Geografía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3" displayName="Tabla3" ref="D4:D12" totalsRowShown="0" dataDxfId="3">
  <autoFilter ref="D4:D12" xr:uid="{00000000-0009-0000-0100-000003000000}"/>
  <tableColumns count="1">
    <tableColumn id="1" xr3:uid="{00000000-0010-0000-0200-000001000000}" name="Dirección de Cartografía" dataDxf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a4" displayName="Tabla4" ref="E4:E7" totalsRowShown="0" dataDxfId="1">
  <autoFilter ref="E4:E7" xr:uid="{00000000-0009-0000-0100-000004000000}"/>
  <tableColumns count="1">
    <tableColumn id="1" xr3:uid="{00000000-0010-0000-0300-000001000000}" name="Dirección de Geodesia" dataDxfId="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a5" displayName="Tabla5" ref="C6:C19" totalsRowShown="0">
  <autoFilter ref="C6:C19" xr:uid="{00000000-0009-0000-0100-000005000000}"/>
  <tableColumns count="1">
    <tableColumn id="1" xr3:uid="{00000000-0010-0000-0400-000001000000}" name="Servicio brindad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E13"/>
  <sheetViews>
    <sheetView workbookViewId="0">
      <selection activeCell="D21" sqref="D21"/>
    </sheetView>
  </sheetViews>
  <sheetFormatPr baseColWidth="10" defaultRowHeight="15" x14ac:dyDescent="0.25"/>
  <cols>
    <col min="2" max="2" width="27.85546875" bestFit="1" customWidth="1"/>
    <col min="3" max="3" width="23" customWidth="1"/>
    <col min="4" max="4" width="24.140625" customWidth="1"/>
    <col min="5" max="5" width="22.85546875" customWidth="1"/>
  </cols>
  <sheetData>
    <row r="4" spans="2:5" x14ac:dyDescent="0.25">
      <c r="B4" s="39" t="s">
        <v>3</v>
      </c>
      <c r="C4" t="s">
        <v>2</v>
      </c>
      <c r="D4" t="s">
        <v>1</v>
      </c>
      <c r="E4" t="s">
        <v>36</v>
      </c>
    </row>
    <row r="5" spans="2:5" x14ac:dyDescent="0.25">
      <c r="B5" s="40" t="s">
        <v>2</v>
      </c>
      <c r="C5" s="40" t="s">
        <v>20</v>
      </c>
      <c r="D5" s="40" t="s">
        <v>28</v>
      </c>
      <c r="E5" s="40" t="s">
        <v>37</v>
      </c>
    </row>
    <row r="6" spans="2:5" x14ac:dyDescent="0.25">
      <c r="B6" s="40" t="s">
        <v>1</v>
      </c>
      <c r="C6" s="40" t="s">
        <v>21</v>
      </c>
      <c r="D6" s="40" t="s">
        <v>29</v>
      </c>
      <c r="E6" s="40" t="s">
        <v>38</v>
      </c>
    </row>
    <row r="7" spans="2:5" x14ac:dyDescent="0.25">
      <c r="B7" s="40" t="s">
        <v>36</v>
      </c>
      <c r="C7" s="40" t="s">
        <v>22</v>
      </c>
      <c r="D7" s="40" t="s">
        <v>30</v>
      </c>
      <c r="E7" s="40" t="s">
        <v>39</v>
      </c>
    </row>
    <row r="8" spans="2:5" x14ac:dyDescent="0.25">
      <c r="B8" s="40" t="s">
        <v>40</v>
      </c>
      <c r="C8" s="40" t="s">
        <v>23</v>
      </c>
      <c r="D8" s="40" t="s">
        <v>31</v>
      </c>
      <c r="E8" s="40"/>
    </row>
    <row r="9" spans="2:5" x14ac:dyDescent="0.25">
      <c r="B9" s="40"/>
      <c r="C9" s="68" t="s">
        <v>63</v>
      </c>
      <c r="D9" s="40" t="s">
        <v>32</v>
      </c>
      <c r="E9" s="40"/>
    </row>
    <row r="10" spans="2:5" x14ac:dyDescent="0.25">
      <c r="B10" s="40"/>
      <c r="C10" s="40" t="s">
        <v>24</v>
      </c>
      <c r="D10" s="40" t="s">
        <v>33</v>
      </c>
      <c r="E10" s="40"/>
    </row>
    <row r="11" spans="2:5" x14ac:dyDescent="0.25">
      <c r="B11" s="40"/>
      <c r="C11" s="40" t="s">
        <v>25</v>
      </c>
      <c r="D11" s="40" t="s">
        <v>34</v>
      </c>
      <c r="E11" s="40"/>
    </row>
    <row r="12" spans="2:5" x14ac:dyDescent="0.25">
      <c r="B12" s="40"/>
      <c r="C12" s="40" t="s">
        <v>26</v>
      </c>
      <c r="D12" s="40" t="s">
        <v>35</v>
      </c>
      <c r="E12" s="40"/>
    </row>
    <row r="13" spans="2:5" x14ac:dyDescent="0.25">
      <c r="B13" s="40"/>
      <c r="C13" s="40" t="s">
        <v>27</v>
      </c>
      <c r="D13" s="40"/>
      <c r="E13" s="40"/>
    </row>
  </sheetData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B8"/>
  <sheetViews>
    <sheetView workbookViewId="0">
      <selection activeCell="B6" sqref="B6"/>
    </sheetView>
  </sheetViews>
  <sheetFormatPr baseColWidth="10" defaultRowHeight="15" x14ac:dyDescent="0.25"/>
  <cols>
    <col min="2" max="2" width="32.42578125" bestFit="1" customWidth="1"/>
  </cols>
  <sheetData>
    <row r="4" spans="2:2" x14ac:dyDescent="0.25">
      <c r="B4" s="4" t="s">
        <v>0</v>
      </c>
    </row>
    <row r="5" spans="2:2" ht="15.75" x14ac:dyDescent="0.25">
      <c r="B5" s="5" t="s">
        <v>4</v>
      </c>
    </row>
    <row r="6" spans="2:2" ht="15.75" x14ac:dyDescent="0.25">
      <c r="B6" s="6" t="s">
        <v>5</v>
      </c>
    </row>
    <row r="7" spans="2:2" ht="15.75" x14ac:dyDescent="0.25">
      <c r="B7" s="13" t="s">
        <v>12</v>
      </c>
    </row>
    <row r="8" spans="2:2" ht="15.75" x14ac:dyDescent="0.25">
      <c r="B8" s="7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6:C19"/>
  <sheetViews>
    <sheetView workbookViewId="0">
      <selection activeCell="C20" sqref="C20"/>
    </sheetView>
  </sheetViews>
  <sheetFormatPr baseColWidth="10" defaultRowHeight="15" x14ac:dyDescent="0.25"/>
  <cols>
    <col min="3" max="3" width="38.42578125" bestFit="1" customWidth="1"/>
  </cols>
  <sheetData>
    <row r="6" spans="3:3" x14ac:dyDescent="0.25">
      <c r="C6" t="s">
        <v>41</v>
      </c>
    </row>
    <row r="7" spans="3:3" x14ac:dyDescent="0.25">
      <c r="C7" t="s">
        <v>42</v>
      </c>
    </row>
    <row r="8" spans="3:3" x14ac:dyDescent="0.25">
      <c r="C8" t="s">
        <v>43</v>
      </c>
    </row>
    <row r="9" spans="3:3" x14ac:dyDescent="0.25">
      <c r="C9" t="s">
        <v>44</v>
      </c>
    </row>
    <row r="10" spans="3:3" x14ac:dyDescent="0.25">
      <c r="C10" t="s">
        <v>45</v>
      </c>
    </row>
    <row r="11" spans="3:3" x14ac:dyDescent="0.25">
      <c r="C11" t="s">
        <v>46</v>
      </c>
    </row>
    <row r="12" spans="3:3" x14ac:dyDescent="0.25">
      <c r="C12" t="s">
        <v>47</v>
      </c>
    </row>
    <row r="13" spans="3:3" x14ac:dyDescent="0.25">
      <c r="C13" t="s">
        <v>51</v>
      </c>
    </row>
    <row r="14" spans="3:3" x14ac:dyDescent="0.25">
      <c r="C14" t="s">
        <v>52</v>
      </c>
    </row>
    <row r="15" spans="3:3" x14ac:dyDescent="0.25">
      <c r="C15" t="s">
        <v>53</v>
      </c>
    </row>
    <row r="16" spans="3:3" x14ac:dyDescent="0.25">
      <c r="C16" t="s">
        <v>54</v>
      </c>
    </row>
    <row r="17" spans="3:3" x14ac:dyDescent="0.25">
      <c r="C17" t="s">
        <v>55</v>
      </c>
    </row>
    <row r="18" spans="3:3" x14ac:dyDescent="0.25">
      <c r="C18" t="s">
        <v>56</v>
      </c>
    </row>
    <row r="19" spans="3:3" x14ac:dyDescent="0.25">
      <c r="C19" t="s">
        <v>62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1"/>
  <sheetViews>
    <sheetView view="pageBreakPreview" zoomScale="90" zoomScaleNormal="80" zoomScaleSheetLayoutView="90" workbookViewId="0">
      <selection activeCell="B4" sqref="B4"/>
    </sheetView>
  </sheetViews>
  <sheetFormatPr baseColWidth="10" defaultRowHeight="15" x14ac:dyDescent="0.25"/>
  <cols>
    <col min="2" max="2" width="69.7109375" customWidth="1"/>
  </cols>
  <sheetData>
    <row r="1" spans="1:2" s="8" customFormat="1" x14ac:dyDescent="0.25">
      <c r="B1" s="12" t="s">
        <v>11</v>
      </c>
    </row>
    <row r="2" spans="1:2" s="8" customFormat="1" x14ac:dyDescent="0.25"/>
    <row r="3" spans="1:2" s="8" customFormat="1" ht="75" x14ac:dyDescent="0.25">
      <c r="A3" s="11">
        <v>1</v>
      </c>
      <c r="B3" s="9" t="s">
        <v>7</v>
      </c>
    </row>
    <row r="4" spans="1:2" s="8" customFormat="1" ht="165" x14ac:dyDescent="0.25">
      <c r="A4" s="11">
        <v>2</v>
      </c>
      <c r="B4" s="9" t="s">
        <v>8</v>
      </c>
    </row>
    <row r="5" spans="1:2" s="8" customFormat="1" ht="60" x14ac:dyDescent="0.25">
      <c r="A5" s="11">
        <v>3</v>
      </c>
      <c r="B5" s="10" t="s">
        <v>9</v>
      </c>
    </row>
    <row r="6" spans="1:2" s="8" customFormat="1" ht="60" x14ac:dyDescent="0.25">
      <c r="A6" s="11">
        <v>4</v>
      </c>
      <c r="B6" s="9" t="s">
        <v>10</v>
      </c>
    </row>
    <row r="7" spans="1:2" s="8" customFormat="1" hidden="1" x14ac:dyDescent="0.25"/>
    <row r="8" spans="1:2" s="8" customFormat="1" hidden="1" x14ac:dyDescent="0.25"/>
    <row r="9" spans="1:2" s="8" customFormat="1" hidden="1" x14ac:dyDescent="0.25"/>
    <row r="10" spans="1:2" s="8" customFormat="1" hidden="1" x14ac:dyDescent="0.25"/>
    <row r="11" spans="1:2" s="8" customFormat="1" hidden="1" x14ac:dyDescent="0.25"/>
    <row r="12" spans="1:2" s="8" customFormat="1" hidden="1" x14ac:dyDescent="0.25"/>
    <row r="13" spans="1:2" s="8" customFormat="1" hidden="1" x14ac:dyDescent="0.25"/>
    <row r="14" spans="1:2" s="8" customFormat="1" x14ac:dyDescent="0.25"/>
    <row r="15" spans="1:2" s="8" customFormat="1" x14ac:dyDescent="0.25"/>
    <row r="16" spans="1:2" s="8" customFormat="1" x14ac:dyDescent="0.25"/>
    <row r="17" s="8" customFormat="1" x14ac:dyDescent="0.25"/>
    <row r="18" s="8" customFormat="1" x14ac:dyDescent="0.25"/>
    <row r="19" s="8" customFormat="1" x14ac:dyDescent="0.25"/>
    <row r="20" s="8" customFormat="1" x14ac:dyDescent="0.25"/>
    <row r="21" s="8" customFormat="1" x14ac:dyDescent="0.25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6:H57"/>
  <sheetViews>
    <sheetView showGridLines="0" tabSelected="1" zoomScale="80" zoomScaleNormal="80" zoomScaleSheetLayoutView="80" zoomScalePageLayoutView="70" workbookViewId="0">
      <selection activeCell="F53" sqref="F53"/>
    </sheetView>
  </sheetViews>
  <sheetFormatPr baseColWidth="10" defaultColWidth="11.42578125" defaultRowHeight="14.25" x14ac:dyDescent="0.2"/>
  <cols>
    <col min="1" max="1" width="8.28515625" style="1" customWidth="1"/>
    <col min="2" max="2" width="28.7109375" style="14" customWidth="1"/>
    <col min="3" max="3" width="21.7109375" style="1" customWidth="1"/>
    <col min="4" max="4" width="29.85546875" style="14" customWidth="1"/>
    <col min="5" max="5" width="28.140625" style="14" customWidth="1"/>
    <col min="6" max="6" width="32.28515625" style="14" customWidth="1"/>
    <col min="7" max="7" width="14.42578125" style="1" customWidth="1"/>
    <col min="8" max="16384" width="11.42578125" style="1"/>
  </cols>
  <sheetData>
    <row r="6" spans="1:8" x14ac:dyDescent="0.2">
      <c r="A6" s="3"/>
      <c r="B6" s="44"/>
      <c r="C6" s="3"/>
      <c r="D6" s="44"/>
      <c r="E6" s="44"/>
      <c r="F6" s="44"/>
      <c r="G6" s="3"/>
      <c r="H6" s="3"/>
    </row>
    <row r="7" spans="1:8" x14ac:dyDescent="0.2">
      <c r="A7" s="3"/>
      <c r="B7" s="44"/>
      <c r="C7" s="3"/>
      <c r="D7" s="44"/>
      <c r="E7" s="44"/>
      <c r="F7" s="44"/>
      <c r="G7" s="3"/>
      <c r="H7" s="3"/>
    </row>
    <row r="8" spans="1:8" ht="48.75" customHeight="1" x14ac:dyDescent="0.2">
      <c r="A8" s="72" t="s">
        <v>19</v>
      </c>
      <c r="B8" s="72"/>
      <c r="C8" s="72"/>
      <c r="D8" s="72"/>
      <c r="E8" s="72"/>
      <c r="F8" s="72"/>
      <c r="G8" s="72"/>
      <c r="H8" s="72"/>
    </row>
    <row r="9" spans="1:8" ht="27" customHeight="1" x14ac:dyDescent="0.2">
      <c r="A9" s="53"/>
      <c r="B9" s="53"/>
      <c r="C9" s="53"/>
      <c r="D9" s="53"/>
      <c r="E9" s="53"/>
      <c r="F9" s="53"/>
      <c r="G9" s="53"/>
      <c r="H9" s="3"/>
    </row>
    <row r="10" spans="1:8" customFormat="1" ht="20.25" x14ac:dyDescent="0.25">
      <c r="A10" s="73" t="s">
        <v>18</v>
      </c>
      <c r="B10" s="73"/>
      <c r="C10" s="73"/>
      <c r="D10" s="73"/>
      <c r="E10" s="73"/>
      <c r="F10" s="73"/>
      <c r="G10" s="73"/>
      <c r="H10" s="73"/>
    </row>
    <row r="11" spans="1:8" customFormat="1" ht="20.25" x14ac:dyDescent="0.25">
      <c r="A11" s="74" t="s">
        <v>60</v>
      </c>
      <c r="B11" s="74"/>
      <c r="C11" s="74"/>
      <c r="D11" s="74"/>
      <c r="E11" s="74"/>
      <c r="F11" s="74"/>
      <c r="G11" s="74"/>
      <c r="H11" s="74"/>
    </row>
    <row r="12" spans="1:8" customFormat="1" ht="21" x14ac:dyDescent="0.35">
      <c r="A12" s="57"/>
      <c r="B12" s="57"/>
      <c r="C12" s="57"/>
      <c r="D12" s="57"/>
      <c r="E12" s="57"/>
      <c r="F12" s="57"/>
      <c r="G12" s="57"/>
      <c r="H12" s="57"/>
    </row>
    <row r="13" spans="1:8" ht="20.25" x14ac:dyDescent="0.3">
      <c r="A13" s="75" t="s">
        <v>17</v>
      </c>
      <c r="B13" s="75"/>
      <c r="C13" s="75"/>
      <c r="D13" s="75"/>
      <c r="E13" s="75"/>
      <c r="F13" s="75"/>
      <c r="G13" s="75"/>
      <c r="H13" s="75"/>
    </row>
    <row r="14" spans="1:8" ht="20.25" x14ac:dyDescent="0.3">
      <c r="A14" s="76" t="s">
        <v>0</v>
      </c>
      <c r="B14" s="76"/>
      <c r="C14" s="76"/>
      <c r="D14" s="76"/>
      <c r="E14" s="76"/>
      <c r="F14" s="76"/>
      <c r="G14" s="76"/>
      <c r="H14" s="76"/>
    </row>
    <row r="15" spans="1:8" x14ac:dyDescent="0.2">
      <c r="A15" s="3"/>
      <c r="B15" s="44"/>
      <c r="C15" s="44"/>
      <c r="D15" s="44"/>
      <c r="E15" s="44"/>
      <c r="F15" s="44"/>
      <c r="G15" s="44"/>
      <c r="H15" s="3"/>
    </row>
    <row r="16" spans="1:8" ht="18" x14ac:dyDescent="0.25">
      <c r="A16" s="3"/>
      <c r="B16" s="43"/>
      <c r="C16" s="43"/>
      <c r="D16" s="43"/>
      <c r="E16" s="43"/>
      <c r="F16" s="43"/>
      <c r="G16" s="43"/>
      <c r="H16" s="3"/>
    </row>
    <row r="17" spans="1:8" ht="18" x14ac:dyDescent="0.25">
      <c r="A17" s="3"/>
      <c r="B17" s="43"/>
      <c r="C17" s="43"/>
      <c r="D17" s="43"/>
      <c r="E17" s="43"/>
      <c r="F17" s="43"/>
      <c r="G17" s="43"/>
      <c r="H17" s="3"/>
    </row>
    <row r="18" spans="1:8" ht="18" x14ac:dyDescent="0.25">
      <c r="A18" s="3"/>
      <c r="B18" s="43"/>
      <c r="C18" s="43"/>
      <c r="D18" s="43"/>
      <c r="E18" s="43"/>
      <c r="F18" s="43"/>
      <c r="G18" s="43"/>
      <c r="H18" s="3"/>
    </row>
    <row r="19" spans="1:8" ht="18" x14ac:dyDescent="0.25">
      <c r="A19" s="3"/>
      <c r="B19" s="43"/>
      <c r="C19" s="43"/>
      <c r="D19" s="43"/>
      <c r="E19" s="43"/>
      <c r="F19" s="43"/>
      <c r="G19" s="43"/>
      <c r="H19" s="3"/>
    </row>
    <row r="20" spans="1:8" ht="18" x14ac:dyDescent="0.25">
      <c r="A20" s="3"/>
      <c r="B20" s="43"/>
      <c r="C20" s="43"/>
      <c r="D20" s="43"/>
      <c r="E20" s="43"/>
      <c r="F20" s="43"/>
      <c r="G20" s="43"/>
      <c r="H20" s="3"/>
    </row>
    <row r="21" spans="1:8" ht="18" x14ac:dyDescent="0.25">
      <c r="A21" s="3"/>
      <c r="B21" s="43"/>
      <c r="C21" s="43"/>
      <c r="D21" s="43"/>
      <c r="E21" s="43"/>
      <c r="F21" s="43"/>
      <c r="G21" s="43"/>
      <c r="H21" s="3"/>
    </row>
    <row r="22" spans="1:8" ht="18" x14ac:dyDescent="0.25">
      <c r="A22" s="3"/>
      <c r="B22" s="43"/>
      <c r="C22" s="43"/>
      <c r="D22" s="43"/>
      <c r="E22" s="43"/>
      <c r="F22" s="43"/>
      <c r="G22" s="43"/>
      <c r="H22" s="3"/>
    </row>
    <row r="23" spans="1:8" ht="18" x14ac:dyDescent="0.25">
      <c r="A23" s="3"/>
      <c r="B23" s="43"/>
      <c r="C23" s="43"/>
      <c r="D23" s="43"/>
      <c r="E23" s="43"/>
      <c r="F23" s="43"/>
      <c r="G23" s="43"/>
      <c r="H23" s="3"/>
    </row>
    <row r="24" spans="1:8" ht="18" x14ac:dyDescent="0.25">
      <c r="A24" s="3"/>
      <c r="B24" s="43"/>
      <c r="C24" s="43"/>
      <c r="D24" s="43"/>
      <c r="E24" s="43"/>
      <c r="F24" s="43"/>
      <c r="G24" s="43"/>
      <c r="H24" s="3"/>
    </row>
    <row r="25" spans="1:8" ht="18" x14ac:dyDescent="0.25">
      <c r="A25" s="3"/>
      <c r="B25" s="43"/>
      <c r="C25" s="43"/>
      <c r="D25" s="43"/>
      <c r="E25" s="43"/>
      <c r="F25" s="43"/>
      <c r="G25" s="43"/>
      <c r="H25" s="3"/>
    </row>
    <row r="26" spans="1:8" ht="18" x14ac:dyDescent="0.25">
      <c r="A26" s="3"/>
      <c r="B26" s="43"/>
      <c r="C26" s="43"/>
      <c r="D26" s="43"/>
      <c r="E26" s="43"/>
      <c r="F26" s="43"/>
      <c r="G26" s="43"/>
      <c r="H26" s="3"/>
    </row>
    <row r="27" spans="1:8" ht="18" x14ac:dyDescent="0.25">
      <c r="A27" s="3"/>
      <c r="B27" s="43"/>
      <c r="C27" s="43"/>
      <c r="D27" s="43"/>
      <c r="E27" s="43"/>
      <c r="F27" s="43"/>
      <c r="G27" s="43"/>
      <c r="H27" s="3"/>
    </row>
    <row r="28" spans="1:8" ht="18" x14ac:dyDescent="0.25">
      <c r="A28" s="3"/>
      <c r="B28" s="43"/>
      <c r="C28" s="43"/>
      <c r="D28" s="43"/>
      <c r="E28" s="43"/>
      <c r="F28" s="43"/>
      <c r="G28" s="43"/>
      <c r="H28" s="3"/>
    </row>
    <row r="29" spans="1:8" ht="18" x14ac:dyDescent="0.25">
      <c r="A29" s="3"/>
      <c r="B29" s="43"/>
      <c r="C29" s="43"/>
      <c r="D29" s="43"/>
      <c r="E29" s="43"/>
      <c r="F29" s="43"/>
      <c r="G29" s="43"/>
      <c r="H29" s="3"/>
    </row>
    <row r="30" spans="1:8" ht="18" x14ac:dyDescent="0.25">
      <c r="A30" s="3"/>
      <c r="B30" s="43"/>
      <c r="C30" s="43"/>
      <c r="D30" s="43"/>
      <c r="E30" s="43"/>
      <c r="F30" s="43"/>
      <c r="G30" s="43"/>
      <c r="H30" s="3"/>
    </row>
    <row r="31" spans="1:8" ht="18" x14ac:dyDescent="0.25">
      <c r="A31" s="3"/>
      <c r="B31" s="43"/>
      <c r="C31" s="43"/>
      <c r="D31" s="43"/>
      <c r="E31" s="43"/>
      <c r="F31" s="43"/>
      <c r="G31" s="43"/>
      <c r="H31" s="3"/>
    </row>
    <row r="32" spans="1:8" ht="18" x14ac:dyDescent="0.25">
      <c r="A32" s="3"/>
      <c r="B32" s="43"/>
      <c r="C32" s="43"/>
      <c r="D32" s="43"/>
      <c r="E32" s="43"/>
      <c r="F32" s="43"/>
      <c r="G32" s="43"/>
      <c r="H32" s="3"/>
    </row>
    <row r="33" spans="1:8" ht="18" x14ac:dyDescent="0.25">
      <c r="A33" s="3"/>
      <c r="B33" s="43"/>
      <c r="C33" s="43"/>
      <c r="D33" s="43"/>
      <c r="E33" s="43"/>
      <c r="F33" s="43"/>
      <c r="G33" s="43"/>
      <c r="H33" s="3"/>
    </row>
    <row r="34" spans="1:8" ht="18" x14ac:dyDescent="0.25">
      <c r="A34" s="3"/>
      <c r="B34" s="43"/>
      <c r="C34" s="43"/>
      <c r="D34" s="43"/>
      <c r="E34" s="43"/>
      <c r="F34" s="43"/>
      <c r="G34" s="43"/>
      <c r="H34" s="3"/>
    </row>
    <row r="35" spans="1:8" ht="18" x14ac:dyDescent="0.25">
      <c r="A35" s="3"/>
      <c r="B35" s="43"/>
      <c r="C35" s="43"/>
      <c r="D35" s="43"/>
      <c r="E35" s="43"/>
      <c r="F35" s="43"/>
      <c r="G35" s="43"/>
      <c r="H35" s="3"/>
    </row>
    <row r="36" spans="1:8" ht="18" x14ac:dyDescent="0.25">
      <c r="A36" s="3"/>
      <c r="B36" s="43"/>
      <c r="C36" s="43"/>
      <c r="D36" s="43"/>
      <c r="E36" s="43"/>
      <c r="F36" s="43"/>
      <c r="G36" s="43"/>
      <c r="H36" s="3"/>
    </row>
    <row r="37" spans="1:8" ht="18" x14ac:dyDescent="0.25">
      <c r="A37" s="3"/>
      <c r="B37" s="43"/>
      <c r="C37" s="43"/>
      <c r="D37" s="43"/>
      <c r="E37" s="43"/>
      <c r="F37" s="43"/>
      <c r="G37" s="43"/>
      <c r="H37" s="3"/>
    </row>
    <row r="38" spans="1:8" ht="18" x14ac:dyDescent="0.25">
      <c r="A38" s="3"/>
      <c r="B38" s="43"/>
      <c r="C38" s="43"/>
      <c r="D38" s="43"/>
      <c r="E38" s="43"/>
      <c r="F38" s="43"/>
      <c r="G38" s="43"/>
      <c r="H38" s="3"/>
    </row>
    <row r="39" spans="1:8" ht="18" x14ac:dyDescent="0.25">
      <c r="A39" s="3"/>
      <c r="B39" s="43"/>
      <c r="C39" s="43"/>
      <c r="D39" s="43"/>
      <c r="E39" s="43"/>
      <c r="F39" s="43"/>
      <c r="G39" s="43"/>
      <c r="H39" s="3"/>
    </row>
    <row r="40" spans="1:8" ht="18" x14ac:dyDescent="0.25">
      <c r="A40" s="3"/>
      <c r="B40" s="43"/>
      <c r="C40" s="43"/>
      <c r="D40" s="43"/>
      <c r="E40" s="43"/>
      <c r="F40" s="43"/>
      <c r="G40" s="43"/>
      <c r="H40" s="3"/>
    </row>
    <row r="41" spans="1:8" ht="18" x14ac:dyDescent="0.25">
      <c r="A41" s="3"/>
      <c r="B41" s="43"/>
      <c r="C41" s="43"/>
      <c r="D41" s="43"/>
      <c r="E41" s="43"/>
      <c r="F41" s="43"/>
      <c r="G41" s="43"/>
      <c r="H41" s="3"/>
    </row>
    <row r="42" spans="1:8" ht="18" x14ac:dyDescent="0.25">
      <c r="A42" s="3"/>
      <c r="B42" s="43"/>
      <c r="C42" s="43"/>
      <c r="D42" s="43"/>
      <c r="E42" s="43"/>
      <c r="F42" s="43"/>
      <c r="G42" s="43"/>
      <c r="H42" s="3"/>
    </row>
    <row r="43" spans="1:8" ht="18.75" thickBot="1" x14ac:dyDescent="0.3">
      <c r="A43" s="3"/>
      <c r="B43" s="43"/>
      <c r="C43" s="43"/>
      <c r="D43" s="43"/>
      <c r="E43" s="43"/>
      <c r="F43" s="43"/>
      <c r="G43" s="43"/>
      <c r="H43" s="3"/>
    </row>
    <row r="44" spans="1:8" ht="16.5" thickBot="1" x14ac:dyDescent="0.3">
      <c r="A44" s="46"/>
      <c r="B44" s="33"/>
      <c r="C44" s="69" t="s">
        <v>0</v>
      </c>
      <c r="D44" s="70"/>
      <c r="E44" s="70"/>
      <c r="F44" s="71"/>
      <c r="G44" s="32"/>
      <c r="H44" s="3"/>
    </row>
    <row r="45" spans="1:8" ht="61.5" customHeight="1" thickBot="1" x14ac:dyDescent="0.25">
      <c r="A45" s="3"/>
      <c r="B45" s="38" t="s">
        <v>16</v>
      </c>
      <c r="C45" s="31" t="s">
        <v>4</v>
      </c>
      <c r="D45" s="41" t="s">
        <v>50</v>
      </c>
      <c r="E45" s="30" t="s">
        <v>15</v>
      </c>
      <c r="F45" s="29" t="s">
        <v>14</v>
      </c>
      <c r="G45" s="37" t="s">
        <v>13</v>
      </c>
      <c r="H45" s="3"/>
    </row>
    <row r="46" spans="1:8" ht="20.25" customHeight="1" x14ac:dyDescent="0.25">
      <c r="A46" s="3"/>
      <c r="B46" s="36" t="s">
        <v>49</v>
      </c>
      <c r="C46" s="28">
        <v>6</v>
      </c>
      <c r="D46" s="28">
        <v>22</v>
      </c>
      <c r="E46" s="28">
        <v>2</v>
      </c>
      <c r="F46" s="27">
        <v>9</v>
      </c>
      <c r="G46" s="26">
        <f t="shared" ref="G46:G50" si="0">SUM(C46:F46)</f>
        <v>39</v>
      </c>
      <c r="H46" s="3"/>
    </row>
    <row r="47" spans="1:8" ht="20.25" customHeight="1" thickBot="1" x14ac:dyDescent="0.3">
      <c r="A47" s="3"/>
      <c r="B47" s="36" t="s">
        <v>59</v>
      </c>
      <c r="C47" s="28">
        <v>7</v>
      </c>
      <c r="D47" s="28">
        <v>28</v>
      </c>
      <c r="E47" s="28">
        <v>2</v>
      </c>
      <c r="F47" s="27">
        <v>14</v>
      </c>
      <c r="G47" s="26">
        <f t="shared" si="0"/>
        <v>51</v>
      </c>
      <c r="H47" s="3"/>
    </row>
    <row r="48" spans="1:8" ht="20.25" hidden="1" customHeight="1" x14ac:dyDescent="0.25">
      <c r="A48" s="3"/>
      <c r="B48" s="36"/>
      <c r="C48" s="28"/>
      <c r="D48" s="28"/>
      <c r="E48" s="28"/>
      <c r="F48" s="27"/>
      <c r="G48" s="26">
        <f t="shared" si="0"/>
        <v>0</v>
      </c>
      <c r="H48" s="3"/>
    </row>
    <row r="49" spans="1:8" ht="20.25" hidden="1" customHeight="1" thickBot="1" x14ac:dyDescent="0.3">
      <c r="A49" s="3"/>
      <c r="B49" s="36"/>
      <c r="C49" s="28"/>
      <c r="D49" s="28"/>
      <c r="E49" s="28"/>
      <c r="F49" s="27"/>
      <c r="G49" s="26">
        <f t="shared" si="0"/>
        <v>0</v>
      </c>
      <c r="H49" s="3"/>
    </row>
    <row r="50" spans="1:8" s="2" customFormat="1" ht="22.5" customHeight="1" thickBot="1" x14ac:dyDescent="0.3">
      <c r="A50" s="47"/>
      <c r="B50" s="22" t="s">
        <v>13</v>
      </c>
      <c r="C50" s="25">
        <f>SUM(C46:C49)</f>
        <v>13</v>
      </c>
      <c r="D50" s="24">
        <f>SUM(D46:D49)</f>
        <v>50</v>
      </c>
      <c r="E50" s="24">
        <f>SUM(E46:E49)</f>
        <v>4</v>
      </c>
      <c r="F50" s="23">
        <f>SUM(F46:F49)</f>
        <v>23</v>
      </c>
      <c r="G50" s="22">
        <f t="shared" si="0"/>
        <v>90</v>
      </c>
      <c r="H50" s="47"/>
    </row>
    <row r="51" spans="1:8" ht="18" x14ac:dyDescent="0.25">
      <c r="A51" s="3"/>
      <c r="B51" s="58" t="s">
        <v>61</v>
      </c>
      <c r="C51" s="3"/>
      <c r="D51" s="48"/>
      <c r="E51" s="49"/>
      <c r="F51" s="50"/>
      <c r="G51" s="51"/>
      <c r="H51" s="3"/>
    </row>
    <row r="52" spans="1:8" ht="18" x14ac:dyDescent="0.25">
      <c r="A52" s="3"/>
      <c r="B52" s="52"/>
      <c r="C52" s="3"/>
      <c r="D52" s="48"/>
      <c r="E52" s="49"/>
      <c r="F52" s="50"/>
      <c r="G52" s="51"/>
      <c r="H52" s="3"/>
    </row>
    <row r="53" spans="1:8" ht="18" x14ac:dyDescent="0.25">
      <c r="A53" s="3"/>
      <c r="B53" s="52"/>
      <c r="C53" s="3"/>
      <c r="D53" s="48"/>
      <c r="E53" s="49"/>
      <c r="F53" s="50"/>
      <c r="G53" s="51"/>
      <c r="H53" s="3"/>
    </row>
    <row r="54" spans="1:8" ht="18" x14ac:dyDescent="0.25">
      <c r="A54" s="3"/>
      <c r="B54" s="52"/>
      <c r="C54" s="3"/>
      <c r="D54" s="48"/>
      <c r="E54" s="49"/>
      <c r="F54" s="50"/>
      <c r="G54" s="51"/>
      <c r="H54" s="3"/>
    </row>
    <row r="55" spans="1:8" ht="18" x14ac:dyDescent="0.25">
      <c r="A55" s="3"/>
      <c r="B55" s="43"/>
      <c r="C55" s="43"/>
      <c r="D55" s="43"/>
      <c r="E55" s="43"/>
      <c r="F55" s="43"/>
      <c r="G55" s="43"/>
      <c r="H55" s="3"/>
    </row>
    <row r="56" spans="1:8" ht="18" x14ac:dyDescent="0.25">
      <c r="A56" s="3"/>
      <c r="B56" s="43"/>
      <c r="C56" s="43"/>
      <c r="D56" s="43"/>
      <c r="E56" s="43"/>
      <c r="F56" s="43"/>
      <c r="G56" s="17"/>
      <c r="H56" s="16"/>
    </row>
    <row r="57" spans="1:8" s="2" customFormat="1" ht="18" x14ac:dyDescent="0.25">
      <c r="B57" s="15"/>
      <c r="C57" s="15"/>
      <c r="D57" s="15"/>
      <c r="E57" s="15"/>
      <c r="F57" s="15"/>
      <c r="G57" s="15"/>
    </row>
  </sheetData>
  <mergeCells count="6">
    <mergeCell ref="C44:F44"/>
    <mergeCell ref="A8:H8"/>
    <mergeCell ref="A10:H10"/>
    <mergeCell ref="A11:H11"/>
    <mergeCell ref="A13:H13"/>
    <mergeCell ref="A14:H14"/>
  </mergeCells>
  <printOptions horizontalCentered="1" verticalCentered="1"/>
  <pageMargins left="0.70866141732283505" right="0.70866141732283505" top="0.62" bottom="0.74803149606299202" header="0.31496062992126" footer="0.31496062992126"/>
  <pageSetup scale="5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67"/>
  <sheetViews>
    <sheetView showGridLines="0" zoomScale="80" zoomScaleNormal="80" zoomScaleSheetLayoutView="40" zoomScalePageLayoutView="60" workbookViewId="0">
      <selection activeCell="M55" sqref="M55"/>
    </sheetView>
  </sheetViews>
  <sheetFormatPr baseColWidth="10" defaultColWidth="11.42578125" defaultRowHeight="14.25" x14ac:dyDescent="0.2"/>
  <cols>
    <col min="1" max="1" width="20.7109375" style="14" customWidth="1"/>
    <col min="2" max="2" width="21.7109375" style="1" customWidth="1"/>
    <col min="3" max="3" width="20.140625" style="14" customWidth="1"/>
    <col min="4" max="4" width="20.42578125" style="14" customWidth="1"/>
    <col min="5" max="5" width="18.5703125" style="14" customWidth="1"/>
    <col min="6" max="6" width="21.28515625" style="14" customWidth="1"/>
    <col min="7" max="7" width="20.140625" style="14" customWidth="1"/>
    <col min="8" max="8" width="23" style="14" customWidth="1"/>
    <col min="9" max="9" width="24.140625" style="14" customWidth="1"/>
    <col min="10" max="10" width="19" style="14" customWidth="1"/>
    <col min="11" max="11" width="22.42578125" style="14" customWidth="1"/>
    <col min="12" max="12" width="27.85546875" style="14" customWidth="1"/>
    <col min="13" max="13" width="26.5703125" style="14" customWidth="1"/>
    <col min="14" max="14" width="16.85546875" style="14" customWidth="1"/>
    <col min="15" max="15" width="14.42578125" style="1" customWidth="1"/>
    <col min="16" max="16" width="11.42578125" style="1" customWidth="1"/>
    <col min="17" max="16384" width="11.42578125" style="1"/>
  </cols>
  <sheetData>
    <row r="1" spans="1:16" s="3" customFormat="1" x14ac:dyDescent="0.2">
      <c r="A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61"/>
    </row>
    <row r="2" spans="1:16" ht="52.5" customHeight="1" x14ac:dyDescent="0.2"/>
    <row r="3" spans="1:16" ht="52.5" customHeight="1" x14ac:dyDescent="0.2"/>
    <row r="5" spans="1:16" ht="48.75" customHeight="1" x14ac:dyDescent="0.2">
      <c r="A5" s="72" t="s">
        <v>19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27" customHeight="1" x14ac:dyDescent="0.2">
      <c r="A6" s="53"/>
      <c r="B6" s="53"/>
      <c r="C6" s="53"/>
      <c r="D6" s="53"/>
      <c r="E6" s="53"/>
      <c r="F6" s="53"/>
      <c r="G6" s="53"/>
      <c r="H6" s="3"/>
      <c r="I6" s="1"/>
      <c r="J6" s="1"/>
      <c r="K6" s="1"/>
      <c r="L6" s="1"/>
      <c r="M6" s="1"/>
      <c r="N6" s="1"/>
    </row>
    <row r="7" spans="1:16" customFormat="1" ht="20.25" x14ac:dyDescent="0.25">
      <c r="A7" s="73" t="s">
        <v>18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16" customFormat="1" ht="20.25" x14ac:dyDescent="0.25">
      <c r="A8" s="74" t="s">
        <v>60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 customFormat="1" ht="15" x14ac:dyDescent="0.25">
      <c r="A9" s="45"/>
      <c r="B9" s="45"/>
      <c r="C9" s="45"/>
      <c r="D9" s="45"/>
      <c r="E9" s="45"/>
      <c r="F9" s="45"/>
      <c r="G9" s="45"/>
      <c r="H9" s="45"/>
    </row>
    <row r="10" spans="1:16" ht="20.25" x14ac:dyDescent="0.3">
      <c r="A10" s="75" t="s">
        <v>17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</row>
    <row r="11" spans="1:16" ht="48.75" customHeight="1" x14ac:dyDescent="0.2">
      <c r="A11" s="77" t="s">
        <v>48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</row>
    <row r="12" spans="1:16" ht="18" x14ac:dyDescent="0.25">
      <c r="A12" s="42"/>
      <c r="B12" s="35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59"/>
    </row>
    <row r="13" spans="1:16" customFormat="1" ht="18.75" x14ac:dyDescent="0.3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6" customFormat="1" ht="18.75" x14ac:dyDescent="0.3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</row>
    <row r="15" spans="1:16" customFormat="1" ht="15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6" ht="18" x14ac:dyDescent="0.2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</row>
    <row r="17" spans="1:15" x14ac:dyDescent="0.2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</row>
    <row r="18" spans="1:15" x14ac:dyDescent="0.2">
      <c r="B18" s="14"/>
      <c r="O18" s="14"/>
    </row>
    <row r="19" spans="1:15" ht="18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8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8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8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8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8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8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8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8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8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8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8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8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8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8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8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18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8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8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ht="18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8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8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8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18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18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8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8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18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18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8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8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8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8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8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8.75" thickBot="1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24" customHeight="1" thickBot="1" x14ac:dyDescent="0.25">
      <c r="A54" s="33"/>
      <c r="B54" s="81" t="s">
        <v>48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3"/>
      <c r="N54" s="63"/>
      <c r="O54" s="32"/>
    </row>
    <row r="55" spans="1:15" ht="61.5" customHeight="1" thickBot="1" x14ac:dyDescent="0.25">
      <c r="A55" s="38" t="s">
        <v>16</v>
      </c>
      <c r="B55" s="31" t="s">
        <v>42</v>
      </c>
      <c r="C55" s="41" t="s">
        <v>57</v>
      </c>
      <c r="D55" s="30" t="s">
        <v>44</v>
      </c>
      <c r="E55" s="29" t="s">
        <v>45</v>
      </c>
      <c r="F55" s="29" t="s">
        <v>46</v>
      </c>
      <c r="G55" s="29" t="s">
        <v>47</v>
      </c>
      <c r="H55" s="29" t="s">
        <v>51</v>
      </c>
      <c r="I55" s="29" t="s">
        <v>52</v>
      </c>
      <c r="J55" s="29" t="s">
        <v>53</v>
      </c>
      <c r="K55" s="29" t="s">
        <v>58</v>
      </c>
      <c r="L55" s="29" t="s">
        <v>55</v>
      </c>
      <c r="M55" s="29" t="s">
        <v>56</v>
      </c>
      <c r="N55" s="66" t="s">
        <v>62</v>
      </c>
      <c r="O55" s="37" t="s">
        <v>13</v>
      </c>
    </row>
    <row r="56" spans="1:15" ht="20.25" customHeight="1" x14ac:dyDescent="0.2">
      <c r="A56" s="36" t="s">
        <v>49</v>
      </c>
      <c r="B56" s="54">
        <v>1</v>
      </c>
      <c r="C56" s="54">
        <v>9</v>
      </c>
      <c r="D56" s="54">
        <v>7</v>
      </c>
      <c r="E56" s="55">
        <v>1</v>
      </c>
      <c r="F56" s="55">
        <v>2</v>
      </c>
      <c r="G56" s="55">
        <v>18</v>
      </c>
      <c r="H56" s="55">
        <v>0</v>
      </c>
      <c r="I56" s="55">
        <v>1</v>
      </c>
      <c r="J56" s="55">
        <v>0</v>
      </c>
      <c r="K56" s="55">
        <v>0</v>
      </c>
      <c r="L56" s="55">
        <v>0</v>
      </c>
      <c r="M56" s="67">
        <v>0</v>
      </c>
      <c r="N56" s="64">
        <v>0</v>
      </c>
      <c r="O56" s="56">
        <f>SUM(B56:N56)</f>
        <v>39</v>
      </c>
    </row>
    <row r="57" spans="1:15" ht="20.25" customHeight="1" thickBot="1" x14ac:dyDescent="0.3">
      <c r="A57" s="36" t="s">
        <v>59</v>
      </c>
      <c r="B57" s="28">
        <v>4</v>
      </c>
      <c r="C57" s="28">
        <v>12</v>
      </c>
      <c r="D57" s="28">
        <v>13</v>
      </c>
      <c r="E57" s="27">
        <v>0</v>
      </c>
      <c r="F57" s="27">
        <v>1</v>
      </c>
      <c r="G57" s="27">
        <v>9</v>
      </c>
      <c r="H57" s="27">
        <v>1</v>
      </c>
      <c r="I57" s="27">
        <v>3</v>
      </c>
      <c r="J57" s="27">
        <v>0</v>
      </c>
      <c r="K57" s="27">
        <v>0</v>
      </c>
      <c r="L57" s="27">
        <v>1</v>
      </c>
      <c r="M57" s="28">
        <v>1</v>
      </c>
      <c r="N57" s="65">
        <v>7</v>
      </c>
      <c r="O57" s="26">
        <f>SUM(B57:N57)</f>
        <v>52</v>
      </c>
    </row>
    <row r="58" spans="1:15" ht="20.25" hidden="1" customHeight="1" x14ac:dyDescent="0.25">
      <c r="A58" s="36"/>
      <c r="B58" s="28"/>
      <c r="C58" s="28"/>
      <c r="D58" s="28"/>
      <c r="E58" s="27"/>
      <c r="F58" s="27"/>
      <c r="G58" s="27"/>
      <c r="H58" s="27"/>
      <c r="I58" s="27"/>
      <c r="J58" s="27"/>
      <c r="K58" s="27"/>
      <c r="L58" s="27"/>
      <c r="M58" s="28"/>
      <c r="N58" s="65"/>
      <c r="O58" s="26">
        <f t="shared" ref="O58:O59" si="0">SUM(B58:M58)</f>
        <v>0</v>
      </c>
    </row>
    <row r="59" spans="1:15" ht="20.25" hidden="1" customHeight="1" thickBot="1" x14ac:dyDescent="0.3">
      <c r="A59" s="36"/>
      <c r="B59" s="28"/>
      <c r="C59" s="28"/>
      <c r="D59" s="28"/>
      <c r="E59" s="27"/>
      <c r="F59" s="27"/>
      <c r="G59" s="27"/>
      <c r="H59" s="27"/>
      <c r="I59" s="27"/>
      <c r="J59" s="27"/>
      <c r="K59" s="27"/>
      <c r="L59" s="27"/>
      <c r="M59" s="28"/>
      <c r="N59" s="65"/>
      <c r="O59" s="26">
        <f t="shared" si="0"/>
        <v>0</v>
      </c>
    </row>
    <row r="60" spans="1:15" s="2" customFormat="1" ht="22.5" customHeight="1" thickBot="1" x14ac:dyDescent="0.3">
      <c r="A60" s="22" t="s">
        <v>13</v>
      </c>
      <c r="B60" s="25">
        <f t="shared" ref="B60:L60" si="1">SUM(B56:B59)</f>
        <v>5</v>
      </c>
      <c r="C60" s="24">
        <f t="shared" si="1"/>
        <v>21</v>
      </c>
      <c r="D60" s="24">
        <f t="shared" si="1"/>
        <v>20</v>
      </c>
      <c r="E60" s="23">
        <f t="shared" si="1"/>
        <v>1</v>
      </c>
      <c r="F60" s="23">
        <f t="shared" si="1"/>
        <v>3</v>
      </c>
      <c r="G60" s="23">
        <f t="shared" si="1"/>
        <v>27</v>
      </c>
      <c r="H60" s="23">
        <f t="shared" si="1"/>
        <v>1</v>
      </c>
      <c r="I60" s="23">
        <f t="shared" si="1"/>
        <v>4</v>
      </c>
      <c r="J60" s="23">
        <f t="shared" si="1"/>
        <v>0</v>
      </c>
      <c r="K60" s="23">
        <f t="shared" si="1"/>
        <v>0</v>
      </c>
      <c r="L60" s="23">
        <f t="shared" si="1"/>
        <v>1</v>
      </c>
      <c r="M60" s="24">
        <f>SUM(M56:M59)</f>
        <v>1</v>
      </c>
      <c r="N60" s="60">
        <f>SUM(N56:N59)</f>
        <v>7</v>
      </c>
      <c r="O60" s="22">
        <f>SUM(B60:N60)</f>
        <v>91</v>
      </c>
    </row>
    <row r="61" spans="1:15" ht="18" x14ac:dyDescent="0.25">
      <c r="A61" s="62" t="s">
        <v>61</v>
      </c>
      <c r="C61" s="20"/>
      <c r="D61" s="19"/>
      <c r="E61" s="19"/>
      <c r="F61" s="19"/>
      <c r="G61" s="19"/>
      <c r="H61" s="19"/>
      <c r="I61" s="19"/>
      <c r="J61" s="19"/>
      <c r="K61" s="19"/>
      <c r="L61" s="19"/>
      <c r="M61" s="18"/>
      <c r="N61" s="18"/>
      <c r="O61" s="17"/>
    </row>
    <row r="62" spans="1:15" ht="18" x14ac:dyDescent="0.25">
      <c r="A62" s="21"/>
      <c r="C62" s="20"/>
      <c r="D62" s="19"/>
      <c r="E62" s="19"/>
      <c r="F62" s="19"/>
      <c r="G62" s="19"/>
      <c r="H62" s="19"/>
      <c r="I62" s="19"/>
      <c r="J62" s="19"/>
      <c r="K62" s="19"/>
      <c r="L62" s="19"/>
      <c r="M62" s="18"/>
      <c r="N62" s="18"/>
      <c r="O62" s="17"/>
    </row>
    <row r="63" spans="1:15" ht="18" x14ac:dyDescent="0.25">
      <c r="A63" s="21"/>
      <c r="C63" s="20"/>
      <c r="D63" s="19"/>
      <c r="E63" s="19"/>
      <c r="F63" s="19"/>
      <c r="G63" s="19"/>
      <c r="H63" s="19"/>
      <c r="I63" s="19"/>
      <c r="J63" s="19"/>
      <c r="K63" s="19"/>
      <c r="L63" s="19"/>
      <c r="M63" s="18"/>
      <c r="N63" s="18"/>
      <c r="O63" s="17"/>
    </row>
    <row r="64" spans="1:15" ht="18" x14ac:dyDescent="0.25">
      <c r="A64" s="52"/>
      <c r="B64" s="3"/>
      <c r="C64" s="48"/>
      <c r="D64" s="49"/>
      <c r="E64" s="49"/>
      <c r="F64" s="49"/>
      <c r="G64" s="49"/>
      <c r="H64" s="49"/>
      <c r="I64" s="49"/>
      <c r="J64" s="49"/>
      <c r="K64" s="49"/>
      <c r="L64" s="49"/>
      <c r="M64" s="50"/>
      <c r="N64" s="50"/>
      <c r="O64" s="51"/>
    </row>
    <row r="65" spans="1:15" ht="18" x14ac:dyDescent="0.2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</row>
    <row r="66" spans="1:15" ht="18" x14ac:dyDescent="0.2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17"/>
    </row>
    <row r="67" spans="1:15" s="2" customFormat="1" ht="18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</sheetData>
  <mergeCells count="10">
    <mergeCell ref="A13:O13"/>
    <mergeCell ref="A14:O14"/>
    <mergeCell ref="A16:O16"/>
    <mergeCell ref="B54:M54"/>
    <mergeCell ref="A17:O17"/>
    <mergeCell ref="A5:P5"/>
    <mergeCell ref="A7:P7"/>
    <mergeCell ref="A8:P8"/>
    <mergeCell ref="A10:P10"/>
    <mergeCell ref="A11:P11"/>
  </mergeCells>
  <printOptions horizontalCentered="1" verticalCentered="1"/>
  <pageMargins left="0.84296875000000004" right="0.70866141732283505" top="0.74803149606299202" bottom="0.74803149606299202" header="0.31496062992126" footer="0.31496062992126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ÁREAS TÉCNICAS</vt:lpstr>
      <vt:lpstr>TIPO DE ASISTENCIA</vt:lpstr>
      <vt:lpstr>SERIVICIOS BRINDADOS</vt:lpstr>
      <vt:lpstr>CONCEPTOS A CONSIDERAR</vt:lpstr>
      <vt:lpstr>GRAFICO ASISTENCIAS TÉCNICAS</vt:lpstr>
      <vt:lpstr>GRAFICO SERVICIO BRINDADO</vt:lpstr>
      <vt:lpstr>'CONCEPTOS A CONSIDERAR'!Área_de_impresión</vt:lpstr>
      <vt:lpstr>'GRAFICO ASISTENCIAS TÉCNICAS'!Área_de_impresión</vt:lpstr>
      <vt:lpstr>'GRAFICO SERVICIO BRINDADO'!Área_de_impresión</vt:lpstr>
      <vt:lpstr>Áreas_Técnicas</vt:lpstr>
      <vt:lpstr>Dirección_de_Cartografía</vt:lpstr>
      <vt:lpstr>Dirección_de_Geodesia</vt:lpstr>
      <vt:lpstr>Dirección_de_Geografía</vt:lpstr>
      <vt:lpstr>Servicio_brindado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Julio Yens</cp:lastModifiedBy>
  <cp:lastPrinted>2022-07-13T01:19:28Z</cp:lastPrinted>
  <dcterms:created xsi:type="dcterms:W3CDTF">2015-05-19T13:29:46Z</dcterms:created>
  <dcterms:modified xsi:type="dcterms:W3CDTF">2022-07-13T15:56:24Z</dcterms:modified>
</cp:coreProperties>
</file>